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20115" windowHeight="774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A85" i="1"/>
  <c r="A83"/>
  <c r="A84" s="1"/>
  <c r="A82"/>
  <c r="A81"/>
  <c r="A80"/>
  <c r="A78"/>
  <c r="A79" s="1"/>
  <c r="A76"/>
  <c r="A77" s="1"/>
  <c r="A74"/>
  <c r="A75" s="1"/>
  <c r="A72"/>
  <c r="A73" s="1"/>
  <c r="A71"/>
  <c r="A67"/>
  <c r="A68" s="1"/>
  <c r="A69" s="1"/>
  <c r="A70" s="1"/>
  <c r="A65"/>
  <c r="A66" s="1"/>
  <c r="A64"/>
  <c r="A63"/>
  <c r="A61"/>
  <c r="A62" s="1"/>
  <c r="A59"/>
  <c r="A60" s="1"/>
  <c r="A58"/>
  <c r="A57"/>
  <c r="A56"/>
  <c r="A55"/>
  <c r="A54"/>
  <c r="A53"/>
  <c r="A52"/>
  <c r="A50"/>
  <c r="A51" s="1"/>
  <c r="A49"/>
  <c r="A48"/>
  <c r="A46"/>
  <c r="A47" s="1"/>
  <c r="A45"/>
  <c r="A44"/>
  <c r="A43"/>
  <c r="A42"/>
  <c r="A40"/>
  <c r="A41" s="1"/>
  <c r="A39"/>
  <c r="A38"/>
  <c r="A37"/>
  <c r="A36"/>
  <c r="A34"/>
  <c r="A35" s="1"/>
  <c r="A33"/>
  <c r="A31"/>
  <c r="A32" s="1"/>
  <c r="A30"/>
  <c r="A29"/>
  <c r="A27"/>
  <c r="A28" s="1"/>
  <c r="A26"/>
  <c r="A24"/>
  <c r="A25" s="1"/>
  <c r="A23"/>
  <c r="A21"/>
  <c r="A22" s="1"/>
  <c r="A19"/>
  <c r="A20" s="1"/>
  <c r="A16"/>
  <c r="A17" s="1"/>
  <c r="A18" s="1"/>
  <c r="A12"/>
  <c r="A13" s="1"/>
  <c r="A14" s="1"/>
  <c r="A15" s="1"/>
  <c r="A11"/>
  <c r="A10"/>
  <c r="A9"/>
  <c r="A8"/>
  <c r="A7"/>
  <c r="A5"/>
  <c r="A6" s="1"/>
</calcChain>
</file>

<file path=xl/sharedStrings.xml><?xml version="1.0" encoding="utf-8"?>
<sst xmlns="http://schemas.openxmlformats.org/spreadsheetml/2006/main" count="1224" uniqueCount="230">
  <si>
    <t>№ п/п</t>
  </si>
  <si>
    <t>Код ФИАС</t>
  </si>
  <si>
    <t>Муниципальный район/муниципальный округ/городской округ</t>
  </si>
  <si>
    <t>Населенный пункт</t>
  </si>
  <si>
    <t>Улица</t>
  </si>
  <si>
    <t>Дом / корпус</t>
  </si>
  <si>
    <t>Год ввода в эксплуатацию</t>
  </si>
  <si>
    <t>Величина износа</t>
  </si>
  <si>
    <t>Дата, по состоянию на которую определен износ</t>
  </si>
  <si>
    <t>Дата приватизации первого жилого помещения</t>
  </si>
  <si>
    <t>Плановый срок возникновения обязанности по уплате взносов на капремонт</t>
  </si>
  <si>
    <t>Ремонт внутридомовых инженерных систем</t>
  </si>
  <si>
    <t>Ремонт подвальных помещений</t>
  </si>
  <si>
    <t>Ремонт, замена, модернизация лифтов, ремонт лифтовых шахт, машинных и блочных помещений</t>
  </si>
  <si>
    <t>Ремонт крыши</t>
  </si>
  <si>
    <t>Ремонт фасада</t>
  </si>
  <si>
    <t>Ремонт фундамента</t>
  </si>
  <si>
    <t>Установка коллективных (общедомовых) приборов учета и узлов управления и регулирования потребления ресурсов</t>
  </si>
  <si>
    <t>Ремонт несущих конструкций многоквартирного дома</t>
  </si>
  <si>
    <t>Инструментальное обследование при разработке проектной документации</t>
  </si>
  <si>
    <t>Выполнение работ по комплексному обследованию технического состояния многоквартирного дома</t>
  </si>
  <si>
    <t>Установка автоматизированных информационно-измерительных систем учета потребления коммунальных ресурсов и коммунальных услуг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</si>
  <si>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</si>
  <si>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</si>
  <si>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</si>
  <si>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</si>
  <si>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</si>
  <si>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</si>
  <si>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не требующий утепления</t>
  </si>
  <si>
    <t>требующий утепления</t>
  </si>
  <si>
    <t>объекта культурного наследия</t>
  </si>
  <si>
    <t>ЭЛ</t>
  </si>
  <si>
    <t>ТЕП</t>
  </si>
  <si>
    <t>ГАЗ</t>
  </si>
  <si>
    <t>ХВС</t>
  </si>
  <si>
    <t>ГВС</t>
  </si>
  <si>
    <t>ВОД</t>
  </si>
  <si>
    <t>РП</t>
  </si>
  <si>
    <t>РЛ</t>
  </si>
  <si>
    <t>РК</t>
  </si>
  <si>
    <t>Рфа</t>
  </si>
  <si>
    <t>УФ</t>
  </si>
  <si>
    <t>РФаК</t>
  </si>
  <si>
    <t>РФ</t>
  </si>
  <si>
    <t>РНК</t>
  </si>
  <si>
    <t>ИО</t>
  </si>
  <si>
    <t>КО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</si>
  <si>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</si>
  <si>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</si>
  <si>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</si>
  <si>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</si>
  <si>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</si>
  <si>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</si>
  <si>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</si>
  <si>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</si>
  <si>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</si>
  <si>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</si>
  <si>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</si>
  <si>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</si>
  <si>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</si>
  <si>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</si>
  <si>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</si>
  <si>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</si>
  <si>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</si>
  <si>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</si>
  <si>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</si>
  <si>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</si>
  <si>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</si>
  <si>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</si>
  <si>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</si>
  <si>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</si>
  <si>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</si>
  <si>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</si>
  <si>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</si>
  <si>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</si>
  <si>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</si>
  <si>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</si>
  <si>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</si>
  <si>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</si>
  <si>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8afe4202-c54a-4b2b-bfd7-c4cb1b8e605e</t>
  </si>
  <si>
    <t>Пермь</t>
  </si>
  <si>
    <t>г. Пермь</t>
  </si>
  <si>
    <t>пер. 1-й Еловский</t>
  </si>
  <si>
    <t>2072-2074</t>
  </si>
  <si>
    <t>4e0db0a6-4c8a-4a7c-b413-15df0afccf79</t>
  </si>
  <si>
    <t>f6136f06-d869-4cca-b088-6f7a99de9be2</t>
  </si>
  <si>
    <t>ул. Александра Пархоменко</t>
  </si>
  <si>
    <t>19.12.1991</t>
  </si>
  <si>
    <t>2045-2047</t>
  </si>
  <si>
    <t>2063-2065</t>
  </si>
  <si>
    <t>2033-2035</t>
  </si>
  <si>
    <t>45af4306-3dac-4ab4-ba75-7b40251c31c5</t>
  </si>
  <si>
    <t>01.09.1991</t>
  </si>
  <si>
    <t>2066-2068</t>
  </si>
  <si>
    <t>42e863b1-b524-40cc-b33a-705ee74742e6</t>
  </si>
  <si>
    <t>ул. Баранчинская</t>
  </si>
  <si>
    <t>fbfc2e6f-6520-4688-84b7-f739d5f97d10</t>
  </si>
  <si>
    <t>ул. Гашкова</t>
  </si>
  <si>
    <t>2069-2071</t>
  </si>
  <si>
    <t>2057-2059</t>
  </si>
  <si>
    <t>a5aa8e91-8745-491c-a486-1b85796a7464</t>
  </si>
  <si>
    <t>47f25d48-481b-4329-ac0e-48a04cae9d31</t>
  </si>
  <si>
    <t>5dbab9ca-6b72-4447-87ec-cfae4920ea1f</t>
  </si>
  <si>
    <t>a5664b26-a33d-47a0-add4-136a25a15694</t>
  </si>
  <si>
    <t>172ab2a5-1834-47d4-b9e2-d885877647d7</t>
  </si>
  <si>
    <t>d016e242-bfb6-4ae8-9a58-30877201d48d</t>
  </si>
  <si>
    <t>7e5b7d86-d290-4716-9d80-16c92488a7d6</t>
  </si>
  <si>
    <t>d2109b0b-a8ce-40dd-987a-4b5be67650b8</t>
  </si>
  <si>
    <t>fbdf149d-d5bf-4e65-82ed-3ffabfc32f73</t>
  </si>
  <si>
    <t>1d23e168-673d-4dc4-aa06-10db9d44e36e</t>
  </si>
  <si>
    <t>5b154c5d-3767-4127-a4f6-330f40e13a27</t>
  </si>
  <si>
    <t>8fd9c968-f01c-4a23-9179-5d23a0a79107</t>
  </si>
  <si>
    <t>33ae268a-1cfa-4cff-8c49-ca812f3c7966</t>
  </si>
  <si>
    <t>89f7a253-ed31-4145-9eee-c5cdf99383fe</t>
  </si>
  <si>
    <t>2cec615e-864a-44f9-bcfc-60d5a2c1bd36</t>
  </si>
  <si>
    <t>30/1</t>
  </si>
  <si>
    <t>d9e8c19e-5b2a-44cb-a71f-0893a0d7ac9d</t>
  </si>
  <si>
    <t>30/2</t>
  </si>
  <si>
    <t>8955b22a-df8d-4cde-89dd-1c84abf67159</t>
  </si>
  <si>
    <t>30/3</t>
  </si>
  <si>
    <t>7ccf5eb9-7e0b-434f-8485-27144d8dc3e2</t>
  </si>
  <si>
    <t>41/1</t>
  </si>
  <si>
    <t>54fd1b70-4a12-4893-babd-55243eedbd27</t>
  </si>
  <si>
    <t>41А</t>
  </si>
  <si>
    <t>c35718cf-5005-48ca-bb53-2f4a4dcef4f0</t>
  </si>
  <si>
    <t>9А</t>
  </si>
  <si>
    <t>8effaf73-0a55-42fc-aec7-8645c65743ba</t>
  </si>
  <si>
    <t>ул. Генерала Черняховского</t>
  </si>
  <si>
    <t>72А</t>
  </si>
  <si>
    <t>e27e7ce8-59a1-44b6-ad3e-b5af29d57494</t>
  </si>
  <si>
    <t>ул. Евгения Пермяка</t>
  </si>
  <si>
    <t>1/3</t>
  </si>
  <si>
    <t>08.10.1991</t>
  </si>
  <si>
    <t>9637254a-f843-43e7-91fe-1869ee965b9e</t>
  </si>
  <si>
    <t>1А</t>
  </si>
  <si>
    <t>29.09.1991</t>
  </si>
  <si>
    <t>ef183e3b-f006-4c66-9308-c06534ac1c6e</t>
  </si>
  <si>
    <t>3/2</t>
  </si>
  <si>
    <t>21.10.1993</t>
  </si>
  <si>
    <t>b20fbde8-7f77-417c-818e-6df3155c51ef</t>
  </si>
  <si>
    <t>ул. Зенкова</t>
  </si>
  <si>
    <t>d98996bf-bad0-4fd3-b032-74a3bb30564b</t>
  </si>
  <si>
    <t>bdef12a9-794e-4b5f-8f9a-065530dcac03</t>
  </si>
  <si>
    <t>ул. Ивана Франко</t>
  </si>
  <si>
    <t>e720e4e2-0142-4307-bb33-f37e90430573</t>
  </si>
  <si>
    <t>40/1</t>
  </si>
  <si>
    <t>46cb05fa-a516-4e93-ac21-8a4b0e9cfba8</t>
  </si>
  <si>
    <t>40/2</t>
  </si>
  <si>
    <t>818f27b5-727b-4dfd-900c-81605ae82b36</t>
  </si>
  <si>
    <t>40/3</t>
  </si>
  <si>
    <t>675edca6-9b13-4876-83d1-806d1fdbadf0</t>
  </si>
  <si>
    <t>43А</t>
  </si>
  <si>
    <t>20.10.1998</t>
  </si>
  <si>
    <t>2048-2050</t>
  </si>
  <si>
    <t>39e9f979-8c61-47a6-911d-ad8c538471f7</t>
  </si>
  <si>
    <t>ул. Ивановская</t>
  </si>
  <si>
    <t>8685c844-3c26-4057-ac7b-11c7affff91d</t>
  </si>
  <si>
    <t>2bc5fc89-d2cb-4593-86eb-848e4c0124b6</t>
  </si>
  <si>
    <t>ул. Иньвенская</t>
  </si>
  <si>
    <t>edc1d367-8e18-42c2-b94c-5c84b30c8c6a</t>
  </si>
  <si>
    <t>5c99f933-d08f-4c98-8411-40b53d65334a</t>
  </si>
  <si>
    <t>ул. КИМ</t>
  </si>
  <si>
    <t>8ba721c2-4355-4828-a78a-263f3955a16d</t>
  </si>
  <si>
    <t>d73a9c11-46e4-44a9-a3b9-ff3d4c0b3de5</t>
  </si>
  <si>
    <t>829df985-5802-4e5f-9de0-def3819dcedc</t>
  </si>
  <si>
    <t>23.10.1991</t>
  </si>
  <si>
    <t>6c7781a3-5dc6-4bdc-955d-18e6149b548c</t>
  </si>
  <si>
    <t>28.10.1991</t>
  </si>
  <si>
    <t>25fdd5f6-55fd-4fc2-b7e4-8795b498af84</t>
  </si>
  <si>
    <t>2060-2062</t>
  </si>
  <si>
    <t>186088f6-9ea1-43fa-aa11-e71abe3726d6</t>
  </si>
  <si>
    <t>ул. Лянгасова</t>
  </si>
  <si>
    <t>67А</t>
  </si>
  <si>
    <t>16.11.1993</t>
  </si>
  <si>
    <t>4b5c38f6-f4e3-4570-bd0d-5355ff5afdc2</t>
  </si>
  <si>
    <t>ул. Свободы</t>
  </si>
  <si>
    <t>9a17eedf-03c8-45f3-9ad6-634c49b2019f</t>
  </si>
  <si>
    <t>f38264ba-0383-4814-a7fc-fd589a1e6046</t>
  </si>
  <si>
    <t>ул. Сигаева</t>
  </si>
  <si>
    <t>259b4ff5-d3de-46d4-8ef4-326c58dd2a74</t>
  </si>
  <si>
    <t>1f6e8469-5619-489f-ac08-325a207f8072</t>
  </si>
  <si>
    <t>a723aa96-7b43-43ca-9a46-b0b9df1647fe</t>
  </si>
  <si>
    <t>ca401380-40c0-411f-a4e4-849c36b6f567</t>
  </si>
  <si>
    <t>ул. Уральская</t>
  </si>
  <si>
    <t>2cd4598b-ac9a-484b-98bd-f73453b08872</t>
  </si>
  <si>
    <t>26111cab-c238-45a0-b8d4-452ce0ff648e</t>
  </si>
  <si>
    <t>26.07.1991</t>
  </si>
  <si>
    <t>af54e3ba-9e30-45ec-8a76-bc31e7b5a514</t>
  </si>
  <si>
    <t>25.09.1991</t>
  </si>
  <si>
    <t>9d330625-bd49-4464-93e8-9907c1a05d92</t>
  </si>
  <si>
    <t>333bb0fe-2ab3-4dd1-98c3-293bda8f1fb3</t>
  </si>
  <si>
    <t>59А</t>
  </si>
  <si>
    <t>e6448056-a5a2-45ab-b3a7-0ecc41219ab6</t>
  </si>
  <si>
    <t>ул. Хрустальная</t>
  </si>
  <si>
    <t>bd65a7d5-86db-403e-be83-1ffa6dd0443f</t>
  </si>
  <si>
    <t>09.10.1991</t>
  </si>
  <si>
    <t>ba00c0e0-b81e-474b-a1ea-a0dbe23501e7</t>
  </si>
  <si>
    <t>2051-2053</t>
  </si>
  <si>
    <t>375df47d-e765-40f2-aee3-08f1c20778a8</t>
  </si>
  <si>
    <t>7793fbdd-1ffd-42ba-9e12-cf8e92c7ddcd</t>
  </si>
  <si>
    <t>ул. Целинная</t>
  </si>
  <si>
    <t>27.10.1991</t>
  </si>
  <si>
    <t>a7642ddf-4b9f-4a87-b437-cecbaeb37c80</t>
  </si>
  <si>
    <t>e9bf9b22-7e5b-44fe-9434-3ba8c17fd114</t>
  </si>
  <si>
    <t>2042-2044</t>
  </si>
  <si>
    <t>e45fc81d-3eed-48c4-b2a8-7313d1c3311a</t>
  </si>
  <si>
    <t>e1830a44-579b-435c-b86d-21f054ec1a1c</t>
  </si>
  <si>
    <t>ca8d7df1-536b-4550-b7ff-5bcabb03308d</t>
  </si>
  <si>
    <t>22.12.1991</t>
  </si>
  <si>
    <t>1f798e6d-74e3-42a3-a501-2c99d5980e7a</t>
  </si>
  <si>
    <t>31/1</t>
  </si>
  <si>
    <t>08.10.1992</t>
  </si>
  <si>
    <t>3bd71a01-2204-435e-b27d-4f6e95ae7c08</t>
  </si>
  <si>
    <t>31/3</t>
  </si>
  <si>
    <t>a7ea08b6-86b1-4f18-946d-bb2609a6a65d</t>
  </si>
  <si>
    <t>ул. Чехова</t>
  </si>
  <si>
    <t>ff2fc75b-deac-4d74-a757-cbe6e28500a0</t>
  </si>
  <si>
    <t>46721995-a2fc-4c39-99e4-08fbce013aed</t>
  </si>
  <si>
    <t>af70b857-25f4-46e2-9f98-2c4fb73d5305</t>
  </si>
  <si>
    <t>19.09.1991</t>
  </si>
  <si>
    <t>6bbdba11-f3c4-435c-a8d2-28125a04ad69</t>
  </si>
  <si>
    <t>16.10.1991</t>
  </si>
  <si>
    <t>4d7d5d2f-fd63-4078-b25f-0b74b3108a9e</t>
  </si>
  <si>
    <t>16.12.1991</t>
  </si>
  <si>
    <t>2024-2026</t>
  </si>
  <si>
    <t>fdb74ada-deb8-401b-b805-b638c00b8313</t>
  </si>
  <si>
    <t>27Б</t>
  </si>
  <si>
    <t>60be4f78-9398-423a-b6da-1117a6dcb5ab</t>
  </si>
  <si>
    <t>29Б</t>
  </si>
  <si>
    <t>ff600779-3941-47aa-8b70-d82f0aed4c7f</t>
  </si>
</sst>
</file>

<file path=xl/styles.xml><?xml version="1.0" encoding="utf-8"?>
<styleSheet xmlns="http://schemas.openxmlformats.org/spreadsheetml/2006/main">
  <numFmts count="3">
    <numFmt numFmtId="164" formatCode="0;\-0;;@"/>
    <numFmt numFmtId="165" formatCode="[$-419]dd&quot;.&quot;mm&quot;.&quot;yyyy"/>
    <numFmt numFmtId="166" formatCode="[$-419]General"/>
  </numFmts>
  <fonts count="11">
    <font>
      <sz val="11"/>
      <color theme="1"/>
      <name val="Calibri"/>
      <family val="2"/>
      <charset val="204"/>
      <scheme val="minor"/>
    </font>
    <font>
      <sz val="10"/>
      <color rgb="FF000000"/>
      <name val="Arial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6" fontId="1" fillId="0" borderId="0"/>
    <xf numFmtId="0" fontId="2" fillId="0" borderId="0"/>
    <xf numFmtId="166" fontId="1" fillId="0" borderId="0" applyBorder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6" fillId="0" borderId="0"/>
  </cellStyleXfs>
  <cellXfs count="43">
    <xf numFmtId="0" fontId="0" fillId="0" borderId="0" xfId="0"/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6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8" fillId="0" borderId="1" xfId="0" applyFont="1" applyBorder="1"/>
    <xf numFmtId="0" fontId="5" fillId="0" borderId="0" xfId="0" applyFont="1"/>
    <xf numFmtId="14" fontId="3" fillId="0" borderId="1" xfId="3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3" fillId="0" borderId="1" xfId="3" applyNumberFormat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5" fontId="3" fillId="0" borderId="1" xfId="3" applyNumberFormat="1" applyFont="1" applyBorder="1" applyAlignment="1">
      <alignment horizontal="center" vertical="center"/>
    </xf>
    <xf numFmtId="49" fontId="3" fillId="0" borderId="1" xfId="3" applyNumberFormat="1" applyFont="1" applyBorder="1" applyAlignment="1">
      <alignment horizontal="center" vertical="center"/>
    </xf>
    <xf numFmtId="0" fontId="3" fillId="0" borderId="1" xfId="5" applyFont="1" applyBorder="1" applyAlignment="1">
      <alignment horizontal="center" vertical="center"/>
    </xf>
  </cellXfs>
  <cellStyles count="10">
    <cellStyle name="Excel Built-in Normal" xfId="3"/>
    <cellStyle name="Excel Built-in Normal 1" xfId="1"/>
    <cellStyle name="Обычный" xfId="0" builtinId="0"/>
    <cellStyle name="Обычный 10" xfId="9"/>
    <cellStyle name="Обычный 2" xfId="2"/>
    <cellStyle name="Обычный 2 2" xfId="8"/>
    <cellStyle name="Обычный 2 3" xfId="7"/>
    <cellStyle name="Обычный 3" xfId="4"/>
    <cellStyle name="Обычный 4" xfId="5"/>
    <cellStyle name="Обычный 5" xfId="6"/>
  </cellStyles>
  <dxfs count="288"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5"/>
  <sheetViews>
    <sheetView tabSelected="1" zoomScale="60" zoomScaleNormal="60" workbookViewId="0">
      <selection activeCell="A85" sqref="A85:XFD85"/>
    </sheetView>
  </sheetViews>
  <sheetFormatPr defaultRowHeight="15"/>
  <cols>
    <col min="3" max="3" width="25.28515625" customWidth="1"/>
    <col min="4" max="4" width="24.5703125" customWidth="1"/>
    <col min="5" max="5" width="30.85546875" customWidth="1"/>
    <col min="6" max="6" width="11" customWidth="1"/>
    <col min="7" max="7" width="14.5703125" customWidth="1"/>
    <col min="8" max="8" width="13" customWidth="1"/>
    <col min="9" max="9" width="19.42578125" customWidth="1"/>
    <col min="10" max="10" width="15.140625" customWidth="1"/>
    <col min="11" max="11" width="16.28515625" customWidth="1"/>
    <col min="12" max="12" width="15.140625" customWidth="1"/>
    <col min="13" max="13" width="18.85546875" customWidth="1"/>
    <col min="14" max="14" width="17.7109375" customWidth="1"/>
    <col min="15" max="15" width="15.85546875" customWidth="1"/>
    <col min="16" max="16" width="13.85546875" customWidth="1"/>
    <col min="17" max="17" width="16.7109375" customWidth="1"/>
    <col min="18" max="18" width="17.7109375" customWidth="1"/>
    <col min="19" max="19" width="21.5703125" customWidth="1"/>
    <col min="20" max="20" width="17" customWidth="1"/>
    <col min="21" max="21" width="16.5703125" customWidth="1"/>
    <col min="22" max="22" width="16" customWidth="1"/>
    <col min="23" max="23" width="14.140625" customWidth="1"/>
    <col min="24" max="24" width="18.85546875" customWidth="1"/>
    <col min="25" max="25" width="14.140625" customWidth="1"/>
    <col min="26" max="26" width="18" customWidth="1"/>
    <col min="27" max="27" width="16.28515625" customWidth="1"/>
    <col min="28" max="29" width="18.42578125" customWidth="1"/>
    <col min="30" max="30" width="15.28515625" customWidth="1"/>
    <col min="31" max="32" width="17" customWidth="1"/>
  </cols>
  <sheetData>
    <row r="1" spans="1:35" ht="53.25" customHeight="1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21" t="s">
        <v>8</v>
      </c>
      <c r="J1" s="22" t="s">
        <v>9</v>
      </c>
      <c r="K1" s="21" t="s">
        <v>10</v>
      </c>
      <c r="L1" s="20" t="s">
        <v>11</v>
      </c>
      <c r="M1" s="19"/>
      <c r="N1" s="19"/>
      <c r="O1" s="19"/>
      <c r="P1" s="19"/>
      <c r="Q1" s="19"/>
      <c r="R1" s="19" t="s">
        <v>12</v>
      </c>
      <c r="S1" s="19" t="s">
        <v>13</v>
      </c>
      <c r="T1" s="19" t="s">
        <v>14</v>
      </c>
      <c r="U1" s="19" t="s">
        <v>15</v>
      </c>
      <c r="V1" s="19"/>
      <c r="W1" s="19"/>
      <c r="X1" s="19" t="s">
        <v>16</v>
      </c>
      <c r="Y1" s="23" t="s">
        <v>17</v>
      </c>
      <c r="Z1" s="24"/>
      <c r="AA1" s="24"/>
      <c r="AB1" s="20"/>
      <c r="AC1" s="19" t="s">
        <v>18</v>
      </c>
      <c r="AD1" s="21" t="s">
        <v>19</v>
      </c>
      <c r="AE1" s="21" t="s">
        <v>20</v>
      </c>
      <c r="AF1" s="25" t="s">
        <v>21</v>
      </c>
      <c r="AG1" s="1"/>
      <c r="AH1" s="1"/>
      <c r="AI1" s="1"/>
    </row>
    <row r="2" spans="1:35" ht="107.25" customHeight="1">
      <c r="A2" s="19"/>
      <c r="B2" s="19"/>
      <c r="C2" s="19"/>
      <c r="D2" s="19"/>
      <c r="E2" s="19"/>
      <c r="F2" s="19"/>
      <c r="G2" s="19"/>
      <c r="H2" s="19"/>
      <c r="I2" s="21"/>
      <c r="J2" s="22"/>
      <c r="K2" s="21"/>
      <c r="L2" s="11" t="s">
        <v>22</v>
      </c>
      <c r="M2" s="4" t="s">
        <v>23</v>
      </c>
      <c r="N2" s="4" t="s">
        <v>24</v>
      </c>
      <c r="O2" s="4" t="s">
        <v>25</v>
      </c>
      <c r="P2" s="4" t="s">
        <v>26</v>
      </c>
      <c r="Q2" s="4" t="s">
        <v>27</v>
      </c>
      <c r="R2" s="19"/>
      <c r="S2" s="19"/>
      <c r="T2" s="19"/>
      <c r="U2" s="4" t="s">
        <v>28</v>
      </c>
      <c r="V2" s="4" t="s">
        <v>29</v>
      </c>
      <c r="W2" s="4" t="s">
        <v>30</v>
      </c>
      <c r="X2" s="19"/>
      <c r="Y2" s="4" t="s">
        <v>23</v>
      </c>
      <c r="Z2" s="4" t="s">
        <v>24</v>
      </c>
      <c r="AA2" s="4" t="s">
        <v>25</v>
      </c>
      <c r="AB2" s="4" t="s">
        <v>26</v>
      </c>
      <c r="AC2" s="19"/>
      <c r="AD2" s="21"/>
      <c r="AE2" s="21"/>
      <c r="AF2" s="26"/>
      <c r="AG2" s="1"/>
      <c r="AH2" s="1"/>
      <c r="AI2" s="1"/>
    </row>
    <row r="3" spans="1:35" ht="18.75">
      <c r="A3" s="19"/>
      <c r="B3" s="19"/>
      <c r="C3" s="19"/>
      <c r="D3" s="19"/>
      <c r="E3" s="19"/>
      <c r="F3" s="19"/>
      <c r="G3" s="19"/>
      <c r="H3" s="19"/>
      <c r="I3" s="21"/>
      <c r="J3" s="22"/>
      <c r="K3" s="21"/>
      <c r="L3" s="10" t="s">
        <v>31</v>
      </c>
      <c r="M3" s="8" t="s">
        <v>32</v>
      </c>
      <c r="N3" s="8" t="s">
        <v>33</v>
      </c>
      <c r="O3" s="8" t="s">
        <v>34</v>
      </c>
      <c r="P3" s="8" t="s">
        <v>35</v>
      </c>
      <c r="Q3" s="8" t="s">
        <v>36</v>
      </c>
      <c r="R3" s="8" t="s">
        <v>37</v>
      </c>
      <c r="S3" s="8" t="s">
        <v>38</v>
      </c>
      <c r="T3" s="8" t="s">
        <v>39</v>
      </c>
      <c r="U3" s="9" t="s">
        <v>40</v>
      </c>
      <c r="V3" s="9" t="s">
        <v>41</v>
      </c>
      <c r="W3" s="9" t="s">
        <v>42</v>
      </c>
      <c r="X3" s="8" t="s">
        <v>43</v>
      </c>
      <c r="Y3" s="8" t="s">
        <v>32</v>
      </c>
      <c r="Z3" s="8" t="s">
        <v>33</v>
      </c>
      <c r="AA3" s="8" t="s">
        <v>34</v>
      </c>
      <c r="AB3" s="8" t="s">
        <v>35</v>
      </c>
      <c r="AC3" s="8" t="s">
        <v>44</v>
      </c>
      <c r="AD3" s="8" t="s">
        <v>45</v>
      </c>
      <c r="AE3" s="8" t="s">
        <v>46</v>
      </c>
      <c r="AF3" s="27"/>
      <c r="AG3" s="2"/>
      <c r="AH3" s="2"/>
      <c r="AI3" s="2"/>
    </row>
    <row r="4" spans="1:35">
      <c r="A4" s="5" t="s">
        <v>47</v>
      </c>
      <c r="B4" s="6" t="s">
        <v>48</v>
      </c>
      <c r="C4" s="6" t="s">
        <v>49</v>
      </c>
      <c r="D4" s="6" t="s">
        <v>50</v>
      </c>
      <c r="E4" s="6" t="s">
        <v>51</v>
      </c>
      <c r="F4" s="6" t="s">
        <v>52</v>
      </c>
      <c r="G4" s="6" t="s">
        <v>53</v>
      </c>
      <c r="H4" s="6" t="s">
        <v>54</v>
      </c>
      <c r="I4" s="6" t="s">
        <v>55</v>
      </c>
      <c r="J4" s="7" t="s">
        <v>56</v>
      </c>
      <c r="K4" s="3" t="s">
        <v>57</v>
      </c>
      <c r="L4" s="5" t="s">
        <v>58</v>
      </c>
      <c r="M4" s="6" t="s">
        <v>59</v>
      </c>
      <c r="N4" s="6" t="s">
        <v>60</v>
      </c>
      <c r="O4" s="6" t="s">
        <v>61</v>
      </c>
      <c r="P4" s="6" t="s">
        <v>62</v>
      </c>
      <c r="Q4" s="6" t="s">
        <v>63</v>
      </c>
      <c r="R4" s="6" t="s">
        <v>64</v>
      </c>
      <c r="S4" s="6" t="s">
        <v>65</v>
      </c>
      <c r="T4" s="6" t="s">
        <v>66</v>
      </c>
      <c r="U4" s="6" t="s">
        <v>67</v>
      </c>
      <c r="V4" s="6" t="s">
        <v>68</v>
      </c>
      <c r="W4" s="6" t="s">
        <v>69</v>
      </c>
      <c r="X4" s="6" t="s">
        <v>70</v>
      </c>
      <c r="Y4" s="6" t="s">
        <v>71</v>
      </c>
      <c r="Z4" s="6" t="s">
        <v>72</v>
      </c>
      <c r="AA4" s="6" t="s">
        <v>73</v>
      </c>
      <c r="AB4" s="6" t="s">
        <v>74</v>
      </c>
      <c r="AC4" s="6" t="s">
        <v>75</v>
      </c>
      <c r="AD4" s="6" t="s">
        <v>76</v>
      </c>
      <c r="AE4" s="6" t="s">
        <v>77</v>
      </c>
      <c r="AF4" s="6" t="s">
        <v>78</v>
      </c>
      <c r="AG4" s="2"/>
      <c r="AH4" s="2"/>
      <c r="AI4" s="2"/>
    </row>
    <row r="5" spans="1:35" s="32" customFormat="1" ht="30">
      <c r="A5" s="28">
        <f t="shared" ref="A5:A68" si="0">A4+1</f>
        <v>2</v>
      </c>
      <c r="B5" s="29" t="s">
        <v>79</v>
      </c>
      <c r="C5" s="30" t="s">
        <v>80</v>
      </c>
      <c r="D5" s="17" t="s">
        <v>81</v>
      </c>
      <c r="E5" s="17" t="s">
        <v>82</v>
      </c>
      <c r="F5" s="15">
        <v>18</v>
      </c>
      <c r="G5" s="17">
        <v>1962</v>
      </c>
      <c r="H5" s="17">
        <v>34</v>
      </c>
      <c r="I5" s="18">
        <v>36540</v>
      </c>
      <c r="J5" s="18">
        <v>33482</v>
      </c>
      <c r="K5" s="18">
        <v>42186</v>
      </c>
      <c r="L5" s="16" t="s">
        <v>83</v>
      </c>
      <c r="M5" s="16" t="s">
        <v>83</v>
      </c>
      <c r="N5" s="16" t="s">
        <v>83</v>
      </c>
      <c r="O5" s="16" t="s">
        <v>83</v>
      </c>
      <c r="P5" s="16" t="s">
        <v>83</v>
      </c>
      <c r="Q5" s="16" t="s">
        <v>83</v>
      </c>
      <c r="R5" s="16" t="s">
        <v>83</v>
      </c>
      <c r="S5" s="16"/>
      <c r="T5" s="16" t="s">
        <v>83</v>
      </c>
      <c r="U5" s="16" t="s">
        <v>83</v>
      </c>
      <c r="V5" s="16"/>
      <c r="W5" s="16"/>
      <c r="X5" s="16" t="s">
        <v>83</v>
      </c>
      <c r="Y5" s="16"/>
      <c r="Z5" s="16"/>
      <c r="AA5" s="16"/>
      <c r="AB5" s="16"/>
      <c r="AC5" s="16"/>
      <c r="AD5" s="16"/>
      <c r="AE5" s="16"/>
      <c r="AF5" s="31"/>
    </row>
    <row r="6" spans="1:35" s="32" customFormat="1" ht="30">
      <c r="A6" s="28">
        <f t="shared" si="0"/>
        <v>3</v>
      </c>
      <c r="B6" s="29" t="s">
        <v>84</v>
      </c>
      <c r="C6" s="30" t="s">
        <v>80</v>
      </c>
      <c r="D6" s="17" t="s">
        <v>81</v>
      </c>
      <c r="E6" s="17" t="s">
        <v>82</v>
      </c>
      <c r="F6" s="15">
        <v>22</v>
      </c>
      <c r="G6" s="17">
        <v>1987</v>
      </c>
      <c r="H6" s="17">
        <v>9</v>
      </c>
      <c r="I6" s="18">
        <v>36500</v>
      </c>
      <c r="J6" s="18">
        <v>33482</v>
      </c>
      <c r="K6" s="33">
        <v>42036</v>
      </c>
      <c r="L6" s="16" t="s">
        <v>83</v>
      </c>
      <c r="M6" s="16" t="s">
        <v>83</v>
      </c>
      <c r="N6" s="16" t="s">
        <v>83</v>
      </c>
      <c r="O6" s="16" t="s">
        <v>83</v>
      </c>
      <c r="P6" s="16" t="s">
        <v>83</v>
      </c>
      <c r="Q6" s="16" t="s">
        <v>83</v>
      </c>
      <c r="R6" s="16" t="s">
        <v>83</v>
      </c>
      <c r="S6" s="16"/>
      <c r="T6" s="16"/>
      <c r="U6" s="16" t="s">
        <v>83</v>
      </c>
      <c r="V6" s="16"/>
      <c r="W6" s="16"/>
      <c r="X6" s="16" t="s">
        <v>83</v>
      </c>
      <c r="Y6" s="16"/>
      <c r="Z6" s="16"/>
      <c r="AA6" s="16"/>
      <c r="AB6" s="16"/>
      <c r="AC6" s="16"/>
      <c r="AD6" s="16"/>
      <c r="AE6" s="16"/>
      <c r="AF6" s="31"/>
    </row>
    <row r="7" spans="1:35" s="32" customFormat="1" ht="30">
      <c r="A7" s="28">
        <f t="shared" si="0"/>
        <v>4</v>
      </c>
      <c r="B7" s="29" t="s">
        <v>91</v>
      </c>
      <c r="C7" s="30" t="s">
        <v>80</v>
      </c>
      <c r="D7" s="17" t="s">
        <v>81</v>
      </c>
      <c r="E7" s="17" t="s">
        <v>86</v>
      </c>
      <c r="F7" s="17">
        <v>12</v>
      </c>
      <c r="G7" s="17">
        <v>1985</v>
      </c>
      <c r="H7" s="17">
        <v>11</v>
      </c>
      <c r="I7" s="18">
        <v>36500</v>
      </c>
      <c r="J7" s="18" t="s">
        <v>92</v>
      </c>
      <c r="K7" s="33">
        <v>42036</v>
      </c>
      <c r="L7" s="16" t="s">
        <v>83</v>
      </c>
      <c r="M7" s="16"/>
      <c r="N7" s="16"/>
      <c r="O7" s="16" t="s">
        <v>83</v>
      </c>
      <c r="P7" s="16"/>
      <c r="Q7" s="16"/>
      <c r="R7" s="16" t="s">
        <v>83</v>
      </c>
      <c r="S7" s="16"/>
      <c r="T7" s="16" t="s">
        <v>224</v>
      </c>
      <c r="U7" s="16" t="s">
        <v>224</v>
      </c>
      <c r="V7" s="16"/>
      <c r="W7" s="16"/>
      <c r="X7" s="16" t="s">
        <v>83</v>
      </c>
      <c r="Y7" s="16"/>
      <c r="Z7" s="16"/>
      <c r="AA7" s="16"/>
      <c r="AB7" s="16"/>
      <c r="AC7" s="16"/>
      <c r="AD7" s="16"/>
      <c r="AE7" s="16"/>
      <c r="AF7" s="31"/>
    </row>
    <row r="8" spans="1:35" s="32" customFormat="1" ht="30">
      <c r="A8" s="28">
        <f t="shared" si="0"/>
        <v>5</v>
      </c>
      <c r="B8" s="29" t="s">
        <v>85</v>
      </c>
      <c r="C8" s="30" t="s">
        <v>80</v>
      </c>
      <c r="D8" s="17" t="s">
        <v>81</v>
      </c>
      <c r="E8" s="17" t="s">
        <v>86</v>
      </c>
      <c r="F8" s="17">
        <v>8</v>
      </c>
      <c r="G8" s="17">
        <v>1961</v>
      </c>
      <c r="H8" s="17">
        <v>49</v>
      </c>
      <c r="I8" s="18">
        <v>40166</v>
      </c>
      <c r="J8" s="18" t="s">
        <v>87</v>
      </c>
      <c r="K8" s="33">
        <v>42036</v>
      </c>
      <c r="L8" s="16" t="s">
        <v>88</v>
      </c>
      <c r="M8" s="16" t="s">
        <v>89</v>
      </c>
      <c r="N8" s="16" t="s">
        <v>83</v>
      </c>
      <c r="O8" s="16"/>
      <c r="P8" s="16"/>
      <c r="Q8" s="16" t="s">
        <v>89</v>
      </c>
      <c r="R8" s="16" t="s">
        <v>83</v>
      </c>
      <c r="S8" s="16"/>
      <c r="T8" s="16" t="s">
        <v>90</v>
      </c>
      <c r="U8" s="16" t="s">
        <v>89</v>
      </c>
      <c r="V8" s="16"/>
      <c r="W8" s="16"/>
      <c r="X8" s="16" t="s">
        <v>88</v>
      </c>
      <c r="Y8" s="16"/>
      <c r="Z8" s="16"/>
      <c r="AA8" s="16"/>
      <c r="AB8" s="16"/>
      <c r="AC8" s="16"/>
      <c r="AD8" s="16"/>
      <c r="AE8" s="16"/>
      <c r="AF8" s="31"/>
    </row>
    <row r="9" spans="1:35" s="32" customFormat="1" ht="30">
      <c r="A9" s="28">
        <f t="shared" si="0"/>
        <v>6</v>
      </c>
      <c r="B9" s="29" t="s">
        <v>94</v>
      </c>
      <c r="C9" s="30" t="s">
        <v>80</v>
      </c>
      <c r="D9" s="12" t="s">
        <v>81</v>
      </c>
      <c r="E9" s="13" t="s">
        <v>95</v>
      </c>
      <c r="F9" s="13">
        <v>2</v>
      </c>
      <c r="G9" s="13">
        <v>1974</v>
      </c>
      <c r="H9" s="12">
        <v>28</v>
      </c>
      <c r="I9" s="34">
        <v>2004</v>
      </c>
      <c r="J9" s="12">
        <v>2004</v>
      </c>
      <c r="K9" s="33">
        <v>42036</v>
      </c>
      <c r="L9" s="16" t="s">
        <v>83</v>
      </c>
      <c r="M9" s="16" t="s">
        <v>83</v>
      </c>
      <c r="N9" s="16" t="s">
        <v>83</v>
      </c>
      <c r="O9" s="16" t="s">
        <v>83</v>
      </c>
      <c r="P9" s="16" t="s">
        <v>83</v>
      </c>
      <c r="Q9" s="16" t="s">
        <v>83</v>
      </c>
      <c r="R9" s="16" t="s">
        <v>83</v>
      </c>
      <c r="S9" s="16"/>
      <c r="T9" s="16" t="s">
        <v>83</v>
      </c>
      <c r="U9" s="16" t="s">
        <v>83</v>
      </c>
      <c r="V9" s="16"/>
      <c r="W9" s="16"/>
      <c r="X9" s="16" t="s">
        <v>83</v>
      </c>
      <c r="Y9" s="16"/>
      <c r="Z9" s="16"/>
      <c r="AA9" s="16"/>
      <c r="AB9" s="16"/>
      <c r="AC9" s="16"/>
      <c r="AD9" s="16"/>
      <c r="AE9" s="16"/>
      <c r="AF9" s="31"/>
    </row>
    <row r="10" spans="1:35" s="32" customFormat="1" ht="30">
      <c r="A10" s="28">
        <f t="shared" si="0"/>
        <v>7</v>
      </c>
      <c r="B10" s="29" t="s">
        <v>101</v>
      </c>
      <c r="C10" s="30" t="s">
        <v>80</v>
      </c>
      <c r="D10" s="17" t="s">
        <v>81</v>
      </c>
      <c r="E10" s="17" t="s">
        <v>97</v>
      </c>
      <c r="F10" s="17">
        <v>11</v>
      </c>
      <c r="G10" s="17">
        <v>1989</v>
      </c>
      <c r="H10" s="17">
        <v>15</v>
      </c>
      <c r="I10" s="18">
        <v>41921</v>
      </c>
      <c r="J10" s="18">
        <v>33520</v>
      </c>
      <c r="K10" s="33">
        <v>42186</v>
      </c>
      <c r="L10" s="16" t="s">
        <v>83</v>
      </c>
      <c r="M10" s="16" t="s">
        <v>83</v>
      </c>
      <c r="N10" s="16"/>
      <c r="O10" s="16" t="s">
        <v>83</v>
      </c>
      <c r="P10" s="16" t="s">
        <v>83</v>
      </c>
      <c r="Q10" s="16" t="s">
        <v>83</v>
      </c>
      <c r="R10" s="16" t="s">
        <v>83</v>
      </c>
      <c r="S10" s="16" t="s">
        <v>83</v>
      </c>
      <c r="T10" s="16" t="s">
        <v>83</v>
      </c>
      <c r="U10" s="16"/>
      <c r="V10" s="16"/>
      <c r="W10" s="16"/>
      <c r="X10" s="16" t="s">
        <v>83</v>
      </c>
      <c r="Y10" s="16"/>
      <c r="Z10" s="16"/>
      <c r="AA10" s="16"/>
      <c r="AB10" s="16"/>
      <c r="AC10" s="16"/>
      <c r="AD10" s="16"/>
      <c r="AE10" s="16"/>
      <c r="AF10" s="31"/>
    </row>
    <row r="11" spans="1:35" s="32" customFormat="1" ht="30">
      <c r="A11" s="28">
        <f t="shared" si="0"/>
        <v>8</v>
      </c>
      <c r="B11" s="29" t="s">
        <v>102</v>
      </c>
      <c r="C11" s="30" t="s">
        <v>80</v>
      </c>
      <c r="D11" s="17" t="s">
        <v>81</v>
      </c>
      <c r="E11" s="17" t="s">
        <v>97</v>
      </c>
      <c r="F11" s="17">
        <v>13</v>
      </c>
      <c r="G11" s="17">
        <v>1979</v>
      </c>
      <c r="H11" s="17">
        <v>26</v>
      </c>
      <c r="I11" s="18">
        <v>39296</v>
      </c>
      <c r="J11" s="18">
        <v>33493</v>
      </c>
      <c r="K11" s="33">
        <v>42036</v>
      </c>
      <c r="L11" s="16" t="s">
        <v>83</v>
      </c>
      <c r="M11" s="16"/>
      <c r="N11" s="16"/>
      <c r="O11" s="16"/>
      <c r="P11" s="16"/>
      <c r="Q11" s="16"/>
      <c r="R11" s="16" t="s">
        <v>83</v>
      </c>
      <c r="S11" s="16"/>
      <c r="T11" s="16" t="s">
        <v>83</v>
      </c>
      <c r="U11" s="16" t="s">
        <v>83</v>
      </c>
      <c r="V11" s="16"/>
      <c r="W11" s="16"/>
      <c r="X11" s="16" t="s">
        <v>83</v>
      </c>
      <c r="Y11" s="16"/>
      <c r="Z11" s="16"/>
      <c r="AA11" s="16"/>
      <c r="AB11" s="16"/>
      <c r="AC11" s="16"/>
      <c r="AD11" s="16"/>
      <c r="AE11" s="16"/>
      <c r="AF11" s="31"/>
    </row>
    <row r="12" spans="1:35" s="32" customFormat="1" ht="30">
      <c r="A12" s="28">
        <f t="shared" si="0"/>
        <v>9</v>
      </c>
      <c r="B12" s="29" t="s">
        <v>103</v>
      </c>
      <c r="C12" s="30" t="s">
        <v>80</v>
      </c>
      <c r="D12" s="17" t="s">
        <v>81</v>
      </c>
      <c r="E12" s="17" t="s">
        <v>97</v>
      </c>
      <c r="F12" s="17">
        <v>20</v>
      </c>
      <c r="G12" s="17">
        <v>1980</v>
      </c>
      <c r="H12" s="17">
        <v>24</v>
      </c>
      <c r="I12" s="18">
        <v>39062</v>
      </c>
      <c r="J12" s="18">
        <v>33508</v>
      </c>
      <c r="K12" s="33">
        <v>42036</v>
      </c>
      <c r="L12" s="16" t="s">
        <v>83</v>
      </c>
      <c r="M12" s="16" t="s">
        <v>83</v>
      </c>
      <c r="N12" s="16" t="s">
        <v>83</v>
      </c>
      <c r="O12" s="16" t="s">
        <v>88</v>
      </c>
      <c r="P12" s="16" t="s">
        <v>83</v>
      </c>
      <c r="Q12" s="16" t="s">
        <v>83</v>
      </c>
      <c r="R12" s="16" t="s">
        <v>83</v>
      </c>
      <c r="S12" s="16"/>
      <c r="T12" s="16"/>
      <c r="U12" s="16" t="s">
        <v>83</v>
      </c>
      <c r="V12" s="16"/>
      <c r="W12" s="16"/>
      <c r="X12" s="16" t="s">
        <v>83</v>
      </c>
      <c r="Y12" s="16"/>
      <c r="Z12" s="16"/>
      <c r="AA12" s="16"/>
      <c r="AB12" s="16"/>
      <c r="AC12" s="16"/>
      <c r="AD12" s="16"/>
      <c r="AE12" s="16"/>
      <c r="AF12" s="31"/>
    </row>
    <row r="13" spans="1:35" s="32" customFormat="1" ht="30">
      <c r="A13" s="28">
        <f t="shared" si="0"/>
        <v>10</v>
      </c>
      <c r="B13" s="29" t="s">
        <v>104</v>
      </c>
      <c r="C13" s="30" t="s">
        <v>80</v>
      </c>
      <c r="D13" s="17" t="s">
        <v>81</v>
      </c>
      <c r="E13" s="17" t="s">
        <v>97</v>
      </c>
      <c r="F13" s="17">
        <v>21</v>
      </c>
      <c r="G13" s="17">
        <v>1979</v>
      </c>
      <c r="H13" s="17">
        <v>20</v>
      </c>
      <c r="I13" s="18">
        <v>38161</v>
      </c>
      <c r="J13" s="18">
        <v>33482</v>
      </c>
      <c r="K13" s="33">
        <v>42186</v>
      </c>
      <c r="L13" s="16" t="s">
        <v>83</v>
      </c>
      <c r="M13" s="16" t="s">
        <v>83</v>
      </c>
      <c r="N13" s="16" t="s">
        <v>83</v>
      </c>
      <c r="O13" s="16" t="s">
        <v>83</v>
      </c>
      <c r="P13" s="16" t="s">
        <v>83</v>
      </c>
      <c r="Q13" s="16" t="s">
        <v>83</v>
      </c>
      <c r="R13" s="16" t="s">
        <v>83</v>
      </c>
      <c r="S13" s="16" t="s">
        <v>83</v>
      </c>
      <c r="T13" s="16" t="s">
        <v>83</v>
      </c>
      <c r="U13" s="16" t="s">
        <v>83</v>
      </c>
      <c r="V13" s="16"/>
      <c r="W13" s="16"/>
      <c r="X13" s="16" t="s">
        <v>83</v>
      </c>
      <c r="Y13" s="16"/>
      <c r="Z13" s="16"/>
      <c r="AA13" s="16"/>
      <c r="AB13" s="16"/>
      <c r="AC13" s="16"/>
      <c r="AD13" s="16"/>
      <c r="AE13" s="16"/>
      <c r="AF13" s="31"/>
    </row>
    <row r="14" spans="1:35" s="32" customFormat="1" ht="30">
      <c r="A14" s="28">
        <f t="shared" si="0"/>
        <v>11</v>
      </c>
      <c r="B14" s="29" t="s">
        <v>105</v>
      </c>
      <c r="C14" s="30" t="s">
        <v>80</v>
      </c>
      <c r="D14" s="17" t="s">
        <v>81</v>
      </c>
      <c r="E14" s="17" t="s">
        <v>97</v>
      </c>
      <c r="F14" s="17">
        <v>22</v>
      </c>
      <c r="G14" s="17">
        <v>1974</v>
      </c>
      <c r="H14" s="17">
        <v>22</v>
      </c>
      <c r="I14" s="18">
        <v>39998</v>
      </c>
      <c r="J14" s="18">
        <v>33507</v>
      </c>
      <c r="K14" s="33">
        <v>42186</v>
      </c>
      <c r="L14" s="16" t="s">
        <v>83</v>
      </c>
      <c r="M14" s="16"/>
      <c r="N14" s="16"/>
      <c r="O14" s="16"/>
      <c r="P14" s="16"/>
      <c r="Q14" s="16"/>
      <c r="R14" s="16" t="s">
        <v>83</v>
      </c>
      <c r="S14" s="16"/>
      <c r="T14" s="16"/>
      <c r="U14" s="16" t="s">
        <v>83</v>
      </c>
      <c r="V14" s="16"/>
      <c r="W14" s="16"/>
      <c r="X14" s="16" t="s">
        <v>83</v>
      </c>
      <c r="Y14" s="16"/>
      <c r="Z14" s="16"/>
      <c r="AA14" s="16"/>
      <c r="AB14" s="16"/>
      <c r="AC14" s="16"/>
      <c r="AD14" s="16"/>
      <c r="AE14" s="16"/>
      <c r="AF14" s="31"/>
    </row>
    <row r="15" spans="1:35" s="32" customFormat="1" ht="30">
      <c r="A15" s="28">
        <f t="shared" si="0"/>
        <v>12</v>
      </c>
      <c r="B15" s="29" t="s">
        <v>106</v>
      </c>
      <c r="C15" s="30" t="s">
        <v>80</v>
      </c>
      <c r="D15" s="17" t="s">
        <v>81</v>
      </c>
      <c r="E15" s="17" t="s">
        <v>97</v>
      </c>
      <c r="F15" s="17">
        <v>23</v>
      </c>
      <c r="G15" s="17">
        <v>1979</v>
      </c>
      <c r="H15" s="17">
        <v>22</v>
      </c>
      <c r="I15" s="18">
        <v>39100</v>
      </c>
      <c r="J15" s="18">
        <v>33482</v>
      </c>
      <c r="K15" s="33">
        <v>42186</v>
      </c>
      <c r="L15" s="16"/>
      <c r="M15" s="16" t="s">
        <v>83</v>
      </c>
      <c r="N15" s="16" t="s">
        <v>83</v>
      </c>
      <c r="O15" s="16" t="s">
        <v>83</v>
      </c>
      <c r="P15" s="16" t="s">
        <v>83</v>
      </c>
      <c r="Q15" s="16" t="s">
        <v>83</v>
      </c>
      <c r="R15" s="16" t="s">
        <v>83</v>
      </c>
      <c r="S15" s="16" t="s">
        <v>83</v>
      </c>
      <c r="T15" s="16" t="s">
        <v>83</v>
      </c>
      <c r="U15" s="16" t="s">
        <v>83</v>
      </c>
      <c r="V15" s="16"/>
      <c r="W15" s="16"/>
      <c r="X15" s="16" t="s">
        <v>83</v>
      </c>
      <c r="Y15" s="16"/>
      <c r="Z15" s="16"/>
      <c r="AA15" s="16"/>
      <c r="AB15" s="16"/>
      <c r="AC15" s="16"/>
      <c r="AD15" s="16"/>
      <c r="AE15" s="16"/>
      <c r="AF15" s="31"/>
    </row>
    <row r="16" spans="1:35" s="32" customFormat="1" ht="30">
      <c r="A16" s="28">
        <f t="shared" si="0"/>
        <v>13</v>
      </c>
      <c r="B16" s="29" t="s">
        <v>107</v>
      </c>
      <c r="C16" s="30" t="s">
        <v>80</v>
      </c>
      <c r="D16" s="17" t="s">
        <v>81</v>
      </c>
      <c r="E16" s="17" t="s">
        <v>97</v>
      </c>
      <c r="F16" s="17">
        <v>24</v>
      </c>
      <c r="G16" s="17">
        <v>1984</v>
      </c>
      <c r="H16" s="17">
        <v>19</v>
      </c>
      <c r="I16" s="18">
        <v>39063</v>
      </c>
      <c r="J16" s="18">
        <v>33508</v>
      </c>
      <c r="K16" s="33">
        <v>42036</v>
      </c>
      <c r="L16" s="16" t="s">
        <v>83</v>
      </c>
      <c r="M16" s="16" t="s">
        <v>83</v>
      </c>
      <c r="N16" s="16" t="s">
        <v>83</v>
      </c>
      <c r="O16" s="16" t="s">
        <v>83</v>
      </c>
      <c r="P16" s="16" t="s">
        <v>83</v>
      </c>
      <c r="Q16" s="16" t="s">
        <v>83</v>
      </c>
      <c r="R16" s="16" t="s">
        <v>83</v>
      </c>
      <c r="S16" s="16"/>
      <c r="T16" s="16" t="s">
        <v>83</v>
      </c>
      <c r="U16" s="16"/>
      <c r="V16" s="16"/>
      <c r="W16" s="16"/>
      <c r="X16" s="16" t="s">
        <v>83</v>
      </c>
      <c r="Y16" s="16"/>
      <c r="Z16" s="16"/>
      <c r="AA16" s="16"/>
      <c r="AB16" s="16"/>
      <c r="AC16" s="16"/>
      <c r="AD16" s="16"/>
      <c r="AE16" s="16"/>
      <c r="AF16" s="31"/>
    </row>
    <row r="17" spans="1:32" s="32" customFormat="1" ht="30">
      <c r="A17" s="28">
        <f t="shared" si="0"/>
        <v>14</v>
      </c>
      <c r="B17" s="29" t="s">
        <v>108</v>
      </c>
      <c r="C17" s="30" t="s">
        <v>80</v>
      </c>
      <c r="D17" s="17" t="s">
        <v>81</v>
      </c>
      <c r="E17" s="17" t="s">
        <v>97</v>
      </c>
      <c r="F17" s="17">
        <v>25</v>
      </c>
      <c r="G17" s="17">
        <v>1977</v>
      </c>
      <c r="H17" s="17">
        <v>23</v>
      </c>
      <c r="I17" s="18">
        <v>39062</v>
      </c>
      <c r="J17" s="18">
        <v>33482</v>
      </c>
      <c r="K17" s="33">
        <v>42036</v>
      </c>
      <c r="L17" s="16"/>
      <c r="M17" s="16" t="s">
        <v>83</v>
      </c>
      <c r="N17" s="16" t="s">
        <v>83</v>
      </c>
      <c r="O17" s="16"/>
      <c r="P17" s="16"/>
      <c r="Q17" s="16" t="s">
        <v>83</v>
      </c>
      <c r="R17" s="16" t="s">
        <v>83</v>
      </c>
      <c r="S17" s="16"/>
      <c r="T17" s="16"/>
      <c r="U17" s="16" t="s">
        <v>83</v>
      </c>
      <c r="V17" s="16"/>
      <c r="W17" s="16"/>
      <c r="X17" s="16" t="s">
        <v>83</v>
      </c>
      <c r="Y17" s="16"/>
      <c r="Z17" s="16"/>
      <c r="AA17" s="16"/>
      <c r="AB17" s="16"/>
      <c r="AC17" s="16"/>
      <c r="AD17" s="16"/>
      <c r="AE17" s="16"/>
      <c r="AF17" s="31"/>
    </row>
    <row r="18" spans="1:32" s="32" customFormat="1" ht="30">
      <c r="A18" s="28">
        <f t="shared" si="0"/>
        <v>15</v>
      </c>
      <c r="B18" s="29" t="s">
        <v>109</v>
      </c>
      <c r="C18" s="30" t="s">
        <v>80</v>
      </c>
      <c r="D18" s="17" t="s">
        <v>81</v>
      </c>
      <c r="E18" s="17" t="s">
        <v>97</v>
      </c>
      <c r="F18" s="17">
        <v>26</v>
      </c>
      <c r="G18" s="17">
        <v>1987</v>
      </c>
      <c r="H18" s="17">
        <v>20</v>
      </c>
      <c r="I18" s="18">
        <v>38174</v>
      </c>
      <c r="J18" s="18">
        <v>33508</v>
      </c>
      <c r="K18" s="33">
        <v>42036</v>
      </c>
      <c r="L18" s="16" t="s">
        <v>83</v>
      </c>
      <c r="M18" s="16"/>
      <c r="N18" s="16"/>
      <c r="O18" s="16"/>
      <c r="P18" s="16"/>
      <c r="Q18" s="16"/>
      <c r="R18" s="16" t="s">
        <v>83</v>
      </c>
      <c r="S18" s="16" t="s">
        <v>83</v>
      </c>
      <c r="T18" s="16" t="s">
        <v>83</v>
      </c>
      <c r="U18" s="16" t="s">
        <v>83</v>
      </c>
      <c r="V18" s="16"/>
      <c r="W18" s="16"/>
      <c r="X18" s="16" t="s">
        <v>83</v>
      </c>
      <c r="Y18" s="16"/>
      <c r="Z18" s="16"/>
      <c r="AA18" s="16"/>
      <c r="AB18" s="16"/>
      <c r="AC18" s="16"/>
      <c r="AD18" s="16"/>
      <c r="AE18" s="16"/>
      <c r="AF18" s="31"/>
    </row>
    <row r="19" spans="1:32" s="32" customFormat="1" ht="30">
      <c r="A19" s="28">
        <f t="shared" si="0"/>
        <v>16</v>
      </c>
      <c r="B19" s="29" t="s">
        <v>110</v>
      </c>
      <c r="C19" s="30" t="s">
        <v>80</v>
      </c>
      <c r="D19" s="17" t="s">
        <v>81</v>
      </c>
      <c r="E19" s="17" t="s">
        <v>97</v>
      </c>
      <c r="F19" s="17">
        <v>27</v>
      </c>
      <c r="G19" s="17">
        <v>1977</v>
      </c>
      <c r="H19" s="17">
        <v>23</v>
      </c>
      <c r="I19" s="18">
        <v>39062</v>
      </c>
      <c r="J19" s="18">
        <v>33482</v>
      </c>
      <c r="K19" s="33">
        <v>42036</v>
      </c>
      <c r="L19" s="16" t="s">
        <v>83</v>
      </c>
      <c r="M19" s="16" t="s">
        <v>83</v>
      </c>
      <c r="N19" s="16" t="s">
        <v>83</v>
      </c>
      <c r="O19" s="16" t="s">
        <v>83</v>
      </c>
      <c r="P19" s="16" t="s">
        <v>83</v>
      </c>
      <c r="Q19" s="16" t="s">
        <v>83</v>
      </c>
      <c r="R19" s="16" t="s">
        <v>83</v>
      </c>
      <c r="S19" s="16"/>
      <c r="T19" s="16" t="s">
        <v>83</v>
      </c>
      <c r="U19" s="16" t="s">
        <v>83</v>
      </c>
      <c r="V19" s="16"/>
      <c r="W19" s="16"/>
      <c r="X19" s="16" t="s">
        <v>83</v>
      </c>
      <c r="Y19" s="16"/>
      <c r="Z19" s="16"/>
      <c r="AA19" s="16"/>
      <c r="AB19" s="16"/>
      <c r="AC19" s="16"/>
      <c r="AD19" s="16"/>
      <c r="AE19" s="16"/>
      <c r="AF19" s="31"/>
    </row>
    <row r="20" spans="1:32" s="32" customFormat="1" ht="30">
      <c r="A20" s="28">
        <f t="shared" si="0"/>
        <v>17</v>
      </c>
      <c r="B20" s="29" t="s">
        <v>225</v>
      </c>
      <c r="C20" s="30" t="s">
        <v>80</v>
      </c>
      <c r="D20" s="17" t="s">
        <v>81</v>
      </c>
      <c r="E20" s="17" t="s">
        <v>97</v>
      </c>
      <c r="F20" s="15" t="s">
        <v>226</v>
      </c>
      <c r="G20" s="17">
        <v>1973</v>
      </c>
      <c r="H20" s="17">
        <v>25</v>
      </c>
      <c r="I20" s="18">
        <v>38161</v>
      </c>
      <c r="J20" s="18">
        <v>33482</v>
      </c>
      <c r="K20" s="33">
        <v>42186</v>
      </c>
      <c r="L20" s="16" t="s">
        <v>83</v>
      </c>
      <c r="M20" s="16"/>
      <c r="N20" s="16" t="s">
        <v>83</v>
      </c>
      <c r="O20" s="16" t="s">
        <v>83</v>
      </c>
      <c r="P20" s="16" t="s">
        <v>83</v>
      </c>
      <c r="Q20" s="16" t="s">
        <v>83</v>
      </c>
      <c r="R20" s="16" t="s">
        <v>83</v>
      </c>
      <c r="S20" s="16"/>
      <c r="T20" s="16"/>
      <c r="U20" s="16" t="s">
        <v>83</v>
      </c>
      <c r="V20" s="16"/>
      <c r="W20" s="16"/>
      <c r="X20" s="16" t="s">
        <v>83</v>
      </c>
      <c r="Y20" s="16"/>
      <c r="Z20" s="16"/>
      <c r="AA20" s="16"/>
      <c r="AB20" s="16"/>
      <c r="AC20" s="16"/>
      <c r="AD20" s="16"/>
      <c r="AE20" s="16"/>
      <c r="AF20" s="31"/>
    </row>
    <row r="21" spans="1:32" s="32" customFormat="1" ht="30">
      <c r="A21" s="28">
        <f t="shared" si="0"/>
        <v>18</v>
      </c>
      <c r="B21" s="29" t="s">
        <v>111</v>
      </c>
      <c r="C21" s="30" t="s">
        <v>80</v>
      </c>
      <c r="D21" s="17" t="s">
        <v>81</v>
      </c>
      <c r="E21" s="17" t="s">
        <v>97</v>
      </c>
      <c r="F21" s="17">
        <v>29</v>
      </c>
      <c r="G21" s="17">
        <v>1978</v>
      </c>
      <c r="H21" s="17">
        <v>22</v>
      </c>
      <c r="I21" s="18">
        <v>39063</v>
      </c>
      <c r="J21" s="18">
        <v>33482</v>
      </c>
      <c r="K21" s="33">
        <v>42186</v>
      </c>
      <c r="L21" s="16" t="s">
        <v>83</v>
      </c>
      <c r="M21" s="16" t="s">
        <v>83</v>
      </c>
      <c r="N21" s="16" t="s">
        <v>83</v>
      </c>
      <c r="O21" s="16" t="s">
        <v>83</v>
      </c>
      <c r="P21" s="16" t="s">
        <v>83</v>
      </c>
      <c r="Q21" s="16" t="s">
        <v>83</v>
      </c>
      <c r="R21" s="16" t="s">
        <v>83</v>
      </c>
      <c r="S21" s="16" t="s">
        <v>83</v>
      </c>
      <c r="T21" s="16" t="s">
        <v>83</v>
      </c>
      <c r="U21" s="16" t="s">
        <v>83</v>
      </c>
      <c r="V21" s="16"/>
      <c r="W21" s="16"/>
      <c r="X21" s="16" t="s">
        <v>83</v>
      </c>
      <c r="Y21" s="16"/>
      <c r="Z21" s="16"/>
      <c r="AA21" s="16"/>
      <c r="AB21" s="16"/>
      <c r="AC21" s="16"/>
      <c r="AD21" s="16"/>
      <c r="AE21" s="16"/>
      <c r="AF21" s="31"/>
    </row>
    <row r="22" spans="1:32" s="32" customFormat="1" ht="30">
      <c r="A22" s="28">
        <f t="shared" si="0"/>
        <v>19</v>
      </c>
      <c r="B22" s="29" t="s">
        <v>227</v>
      </c>
      <c r="C22" s="30" t="s">
        <v>80</v>
      </c>
      <c r="D22" s="17" t="s">
        <v>81</v>
      </c>
      <c r="E22" s="17" t="s">
        <v>97</v>
      </c>
      <c r="F22" s="15" t="s">
        <v>228</v>
      </c>
      <c r="G22" s="17">
        <v>1972</v>
      </c>
      <c r="H22" s="17">
        <v>32</v>
      </c>
      <c r="I22" s="18">
        <v>38155</v>
      </c>
      <c r="J22" s="18">
        <v>33510</v>
      </c>
      <c r="K22" s="33">
        <v>42036</v>
      </c>
      <c r="L22" s="16" t="s">
        <v>83</v>
      </c>
      <c r="M22" s="16" t="s">
        <v>83</v>
      </c>
      <c r="N22" s="16" t="s">
        <v>83</v>
      </c>
      <c r="O22" s="16" t="s">
        <v>83</v>
      </c>
      <c r="P22" s="16" t="s">
        <v>83</v>
      </c>
      <c r="Q22" s="16" t="s">
        <v>83</v>
      </c>
      <c r="R22" s="16" t="s">
        <v>83</v>
      </c>
      <c r="S22" s="16"/>
      <c r="T22" s="16" t="s">
        <v>83</v>
      </c>
      <c r="U22" s="16" t="s">
        <v>83</v>
      </c>
      <c r="V22" s="16"/>
      <c r="W22" s="16"/>
      <c r="X22" s="16" t="s">
        <v>83</v>
      </c>
      <c r="Y22" s="16"/>
      <c r="Z22" s="16"/>
      <c r="AA22" s="16"/>
      <c r="AB22" s="16"/>
      <c r="AC22" s="16"/>
      <c r="AD22" s="16"/>
      <c r="AE22" s="16"/>
      <c r="AF22" s="31"/>
    </row>
    <row r="23" spans="1:32" s="32" customFormat="1" ht="30">
      <c r="A23" s="28">
        <f t="shared" si="0"/>
        <v>20</v>
      </c>
      <c r="B23" s="29" t="s">
        <v>114</v>
      </c>
      <c r="C23" s="30" t="s">
        <v>80</v>
      </c>
      <c r="D23" s="17" t="s">
        <v>81</v>
      </c>
      <c r="E23" s="17" t="s">
        <v>97</v>
      </c>
      <c r="F23" s="15" t="s">
        <v>115</v>
      </c>
      <c r="G23" s="17">
        <v>1990</v>
      </c>
      <c r="H23" s="17">
        <v>16</v>
      </c>
      <c r="I23" s="18">
        <v>38758</v>
      </c>
      <c r="J23" s="18">
        <v>33482</v>
      </c>
      <c r="K23" s="33">
        <v>42036</v>
      </c>
      <c r="L23" s="16" t="s">
        <v>83</v>
      </c>
      <c r="M23" s="16" t="s">
        <v>83</v>
      </c>
      <c r="N23" s="16" t="s">
        <v>83</v>
      </c>
      <c r="O23" s="16" t="s">
        <v>83</v>
      </c>
      <c r="P23" s="16" t="s">
        <v>83</v>
      </c>
      <c r="Q23" s="16" t="s">
        <v>83</v>
      </c>
      <c r="R23" s="16" t="s">
        <v>83</v>
      </c>
      <c r="S23" s="16" t="s">
        <v>83</v>
      </c>
      <c r="T23" s="16" t="s">
        <v>83</v>
      </c>
      <c r="U23" s="16" t="s">
        <v>83</v>
      </c>
      <c r="V23" s="16"/>
      <c r="W23" s="16"/>
      <c r="X23" s="16" t="s">
        <v>83</v>
      </c>
      <c r="Y23" s="16"/>
      <c r="Z23" s="16"/>
      <c r="AA23" s="16"/>
      <c r="AB23" s="16"/>
      <c r="AC23" s="16"/>
      <c r="AD23" s="16"/>
      <c r="AE23" s="16"/>
      <c r="AF23" s="31"/>
    </row>
    <row r="24" spans="1:32" s="32" customFormat="1" ht="30">
      <c r="A24" s="28">
        <f t="shared" si="0"/>
        <v>21</v>
      </c>
      <c r="B24" s="29" t="s">
        <v>116</v>
      </c>
      <c r="C24" s="30" t="s">
        <v>80</v>
      </c>
      <c r="D24" s="17" t="s">
        <v>81</v>
      </c>
      <c r="E24" s="17" t="s">
        <v>97</v>
      </c>
      <c r="F24" s="15" t="s">
        <v>117</v>
      </c>
      <c r="G24" s="17">
        <v>1992</v>
      </c>
      <c r="H24" s="17">
        <v>16</v>
      </c>
      <c r="I24" s="18">
        <v>38758</v>
      </c>
      <c r="J24" s="18">
        <v>33848</v>
      </c>
      <c r="K24" s="33">
        <v>42036</v>
      </c>
      <c r="L24" s="16" t="s">
        <v>83</v>
      </c>
      <c r="M24" s="16" t="s">
        <v>83</v>
      </c>
      <c r="N24" s="16" t="s">
        <v>83</v>
      </c>
      <c r="O24" s="16" t="s">
        <v>83</v>
      </c>
      <c r="P24" s="16" t="s">
        <v>83</v>
      </c>
      <c r="Q24" s="16" t="s">
        <v>83</v>
      </c>
      <c r="R24" s="16" t="s">
        <v>83</v>
      </c>
      <c r="S24" s="16" t="s">
        <v>83</v>
      </c>
      <c r="T24" s="16" t="s">
        <v>83</v>
      </c>
      <c r="U24" s="16" t="s">
        <v>83</v>
      </c>
      <c r="V24" s="16"/>
      <c r="W24" s="16"/>
      <c r="X24" s="16" t="s">
        <v>83</v>
      </c>
      <c r="Y24" s="16"/>
      <c r="Z24" s="16"/>
      <c r="AA24" s="16"/>
      <c r="AB24" s="16"/>
      <c r="AC24" s="16"/>
      <c r="AD24" s="16"/>
      <c r="AE24" s="16"/>
      <c r="AF24" s="31"/>
    </row>
    <row r="25" spans="1:32" s="32" customFormat="1" ht="30">
      <c r="A25" s="28">
        <f t="shared" si="0"/>
        <v>22</v>
      </c>
      <c r="B25" s="29" t="s">
        <v>118</v>
      </c>
      <c r="C25" s="30" t="s">
        <v>80</v>
      </c>
      <c r="D25" s="17" t="s">
        <v>81</v>
      </c>
      <c r="E25" s="17" t="s">
        <v>97</v>
      </c>
      <c r="F25" s="15" t="s">
        <v>119</v>
      </c>
      <c r="G25" s="17">
        <v>1989</v>
      </c>
      <c r="H25" s="17">
        <v>35</v>
      </c>
      <c r="I25" s="18">
        <v>41922</v>
      </c>
      <c r="J25" s="18">
        <v>33887</v>
      </c>
      <c r="K25" s="33">
        <v>42186</v>
      </c>
      <c r="L25" s="16" t="s">
        <v>83</v>
      </c>
      <c r="M25" s="16" t="s">
        <v>83</v>
      </c>
      <c r="N25" s="16" t="s">
        <v>83</v>
      </c>
      <c r="O25" s="16" t="s">
        <v>83</v>
      </c>
      <c r="P25" s="16" t="s">
        <v>83</v>
      </c>
      <c r="Q25" s="16" t="s">
        <v>83</v>
      </c>
      <c r="R25" s="16" t="s">
        <v>83</v>
      </c>
      <c r="S25" s="16" t="s">
        <v>83</v>
      </c>
      <c r="T25" s="16"/>
      <c r="U25" s="16" t="s">
        <v>83</v>
      </c>
      <c r="V25" s="16"/>
      <c r="W25" s="16"/>
      <c r="X25" s="16" t="s">
        <v>83</v>
      </c>
      <c r="Y25" s="16"/>
      <c r="Z25" s="16"/>
      <c r="AA25" s="16"/>
      <c r="AB25" s="16"/>
      <c r="AC25" s="16"/>
      <c r="AD25" s="16"/>
      <c r="AE25" s="16" t="s">
        <v>224</v>
      </c>
      <c r="AF25" s="31"/>
    </row>
    <row r="26" spans="1:32" s="32" customFormat="1" ht="30">
      <c r="A26" s="28">
        <f t="shared" si="0"/>
        <v>23</v>
      </c>
      <c r="B26" s="29" t="s">
        <v>112</v>
      </c>
      <c r="C26" s="30" t="s">
        <v>80</v>
      </c>
      <c r="D26" s="17" t="s">
        <v>81</v>
      </c>
      <c r="E26" s="17" t="s">
        <v>97</v>
      </c>
      <c r="F26" s="17">
        <v>41</v>
      </c>
      <c r="G26" s="17">
        <v>1985</v>
      </c>
      <c r="H26" s="17">
        <v>18</v>
      </c>
      <c r="I26" s="18">
        <v>38702</v>
      </c>
      <c r="J26" s="18">
        <v>33482</v>
      </c>
      <c r="K26" s="33">
        <v>42036</v>
      </c>
      <c r="L26" s="16" t="s">
        <v>83</v>
      </c>
      <c r="M26" s="16" t="s">
        <v>83</v>
      </c>
      <c r="N26" s="16" t="s">
        <v>83</v>
      </c>
      <c r="O26" s="16" t="s">
        <v>83</v>
      </c>
      <c r="P26" s="16" t="s">
        <v>83</v>
      </c>
      <c r="Q26" s="16" t="s">
        <v>83</v>
      </c>
      <c r="R26" s="16" t="s">
        <v>83</v>
      </c>
      <c r="S26" s="16"/>
      <c r="T26" s="16"/>
      <c r="U26" s="16" t="s">
        <v>83</v>
      </c>
      <c r="V26" s="16"/>
      <c r="W26" s="16"/>
      <c r="X26" s="16" t="s">
        <v>83</v>
      </c>
      <c r="Y26" s="16"/>
      <c r="Z26" s="16"/>
      <c r="AA26" s="16"/>
      <c r="AB26" s="16"/>
      <c r="AC26" s="16"/>
      <c r="AD26" s="16"/>
      <c r="AE26" s="16"/>
      <c r="AF26" s="31"/>
    </row>
    <row r="27" spans="1:32" s="32" customFormat="1" ht="30">
      <c r="A27" s="28">
        <f t="shared" si="0"/>
        <v>24</v>
      </c>
      <c r="B27" s="29" t="s">
        <v>120</v>
      </c>
      <c r="C27" s="30" t="s">
        <v>80</v>
      </c>
      <c r="D27" s="17" t="s">
        <v>81</v>
      </c>
      <c r="E27" s="17" t="s">
        <v>97</v>
      </c>
      <c r="F27" s="15" t="s">
        <v>121</v>
      </c>
      <c r="G27" s="17">
        <v>1985</v>
      </c>
      <c r="H27" s="17">
        <v>15</v>
      </c>
      <c r="I27" s="18">
        <v>38692</v>
      </c>
      <c r="J27" s="18">
        <v>33482</v>
      </c>
      <c r="K27" s="33">
        <v>42036</v>
      </c>
      <c r="L27" s="16" t="s">
        <v>83</v>
      </c>
      <c r="M27" s="16" t="s">
        <v>83</v>
      </c>
      <c r="N27" s="16" t="s">
        <v>83</v>
      </c>
      <c r="O27" s="16" t="s">
        <v>83</v>
      </c>
      <c r="P27" s="16" t="s">
        <v>83</v>
      </c>
      <c r="Q27" s="16" t="s">
        <v>83</v>
      </c>
      <c r="R27" s="16" t="s">
        <v>83</v>
      </c>
      <c r="S27" s="16"/>
      <c r="T27" s="16" t="s">
        <v>83</v>
      </c>
      <c r="U27" s="16" t="s">
        <v>83</v>
      </c>
      <c r="V27" s="16"/>
      <c r="W27" s="16"/>
      <c r="X27" s="16" t="s">
        <v>83</v>
      </c>
      <c r="Y27" s="16"/>
      <c r="Z27" s="16"/>
      <c r="AA27" s="16"/>
      <c r="AB27" s="16"/>
      <c r="AC27" s="16"/>
      <c r="AD27" s="16"/>
      <c r="AE27" s="16"/>
      <c r="AF27" s="31"/>
    </row>
    <row r="28" spans="1:32" s="32" customFormat="1" ht="30">
      <c r="A28" s="28">
        <f t="shared" si="0"/>
        <v>25</v>
      </c>
      <c r="B28" s="29" t="s">
        <v>122</v>
      </c>
      <c r="C28" s="30" t="s">
        <v>80</v>
      </c>
      <c r="D28" s="17" t="s">
        <v>81</v>
      </c>
      <c r="E28" s="17" t="s">
        <v>97</v>
      </c>
      <c r="F28" s="15" t="s">
        <v>123</v>
      </c>
      <c r="G28" s="17">
        <v>1985</v>
      </c>
      <c r="H28" s="17">
        <v>20</v>
      </c>
      <c r="I28" s="18">
        <v>39063</v>
      </c>
      <c r="J28" s="18">
        <v>33508</v>
      </c>
      <c r="K28" s="33">
        <v>42036</v>
      </c>
      <c r="L28" s="16" t="s">
        <v>83</v>
      </c>
      <c r="M28" s="16" t="s">
        <v>83</v>
      </c>
      <c r="N28" s="16" t="s">
        <v>83</v>
      </c>
      <c r="O28" s="16" t="s">
        <v>83</v>
      </c>
      <c r="P28" s="16" t="s">
        <v>83</v>
      </c>
      <c r="Q28" s="16" t="s">
        <v>83</v>
      </c>
      <c r="R28" s="16" t="s">
        <v>83</v>
      </c>
      <c r="S28" s="16"/>
      <c r="T28" s="16" t="s">
        <v>83</v>
      </c>
      <c r="U28" s="16" t="s">
        <v>83</v>
      </c>
      <c r="V28" s="16"/>
      <c r="W28" s="16"/>
      <c r="X28" s="16" t="s">
        <v>83</v>
      </c>
      <c r="Y28" s="16"/>
      <c r="Z28" s="16"/>
      <c r="AA28" s="16"/>
      <c r="AB28" s="16"/>
      <c r="AC28" s="16"/>
      <c r="AD28" s="16"/>
      <c r="AE28" s="16"/>
      <c r="AF28" s="31"/>
    </row>
    <row r="29" spans="1:32" s="32" customFormat="1" ht="30">
      <c r="A29" s="28">
        <f t="shared" si="0"/>
        <v>26</v>
      </c>
      <c r="B29" s="29" t="s">
        <v>113</v>
      </c>
      <c r="C29" s="30" t="s">
        <v>80</v>
      </c>
      <c r="D29" s="17" t="s">
        <v>81</v>
      </c>
      <c r="E29" s="17" t="s">
        <v>97</v>
      </c>
      <c r="F29" s="17">
        <v>45</v>
      </c>
      <c r="G29" s="17">
        <v>1989</v>
      </c>
      <c r="H29" s="17">
        <v>16</v>
      </c>
      <c r="I29" s="18">
        <v>39062</v>
      </c>
      <c r="J29" s="18">
        <v>33508</v>
      </c>
      <c r="K29" s="33">
        <v>42036</v>
      </c>
      <c r="L29" s="16" t="s">
        <v>83</v>
      </c>
      <c r="M29" s="16" t="s">
        <v>83</v>
      </c>
      <c r="N29" s="16" t="s">
        <v>83</v>
      </c>
      <c r="O29" s="16" t="s">
        <v>83</v>
      </c>
      <c r="P29" s="16" t="s">
        <v>83</v>
      </c>
      <c r="Q29" s="16" t="s">
        <v>83</v>
      </c>
      <c r="R29" s="16" t="s">
        <v>83</v>
      </c>
      <c r="S29" s="16" t="s">
        <v>83</v>
      </c>
      <c r="T29" s="16" t="s">
        <v>83</v>
      </c>
      <c r="U29" s="16" t="s">
        <v>83</v>
      </c>
      <c r="V29" s="16"/>
      <c r="W29" s="16"/>
      <c r="X29" s="16" t="s">
        <v>83</v>
      </c>
      <c r="Y29" s="16"/>
      <c r="Z29" s="16"/>
      <c r="AA29" s="16"/>
      <c r="AB29" s="16"/>
      <c r="AC29" s="16"/>
      <c r="AD29" s="16"/>
      <c r="AE29" s="16"/>
      <c r="AF29" s="31"/>
    </row>
    <row r="30" spans="1:32" s="32" customFormat="1" ht="30">
      <c r="A30" s="28">
        <f t="shared" si="0"/>
        <v>27</v>
      </c>
      <c r="B30" s="29" t="s">
        <v>96</v>
      </c>
      <c r="C30" s="30" t="s">
        <v>80</v>
      </c>
      <c r="D30" s="17" t="s">
        <v>81</v>
      </c>
      <c r="E30" s="17" t="s">
        <v>97</v>
      </c>
      <c r="F30" s="17">
        <v>5</v>
      </c>
      <c r="G30" s="17">
        <v>1979</v>
      </c>
      <c r="H30" s="17">
        <v>25</v>
      </c>
      <c r="I30" s="18">
        <v>39062</v>
      </c>
      <c r="J30" s="18">
        <v>33482</v>
      </c>
      <c r="K30" s="33">
        <v>42036</v>
      </c>
      <c r="L30" s="16" t="s">
        <v>98</v>
      </c>
      <c r="M30" s="16" t="s">
        <v>99</v>
      </c>
      <c r="N30" s="16" t="s">
        <v>83</v>
      </c>
      <c r="O30" s="16" t="s">
        <v>83</v>
      </c>
      <c r="P30" s="16" t="s">
        <v>83</v>
      </c>
      <c r="Q30" s="16" t="s">
        <v>83</v>
      </c>
      <c r="R30" s="16" t="s">
        <v>83</v>
      </c>
      <c r="S30" s="16" t="s">
        <v>83</v>
      </c>
      <c r="T30" s="16" t="s">
        <v>83</v>
      </c>
      <c r="U30" s="16" t="s">
        <v>83</v>
      </c>
      <c r="V30" s="16"/>
      <c r="W30" s="16"/>
      <c r="X30" s="16" t="s">
        <v>83</v>
      </c>
      <c r="Y30" s="16"/>
      <c r="Z30" s="16"/>
      <c r="AA30" s="16"/>
      <c r="AB30" s="16"/>
      <c r="AC30" s="16"/>
      <c r="AD30" s="16"/>
      <c r="AE30" s="16"/>
      <c r="AF30" s="31"/>
    </row>
    <row r="31" spans="1:32" s="32" customFormat="1" ht="30">
      <c r="A31" s="28">
        <f t="shared" si="0"/>
        <v>28</v>
      </c>
      <c r="B31" s="29" t="s">
        <v>100</v>
      </c>
      <c r="C31" s="30" t="s">
        <v>80</v>
      </c>
      <c r="D31" s="17" t="s">
        <v>81</v>
      </c>
      <c r="E31" s="17" t="s">
        <v>97</v>
      </c>
      <c r="F31" s="17">
        <v>9</v>
      </c>
      <c r="G31" s="17">
        <v>1990</v>
      </c>
      <c r="H31" s="17">
        <v>11</v>
      </c>
      <c r="I31" s="18">
        <v>39062</v>
      </c>
      <c r="J31" s="18">
        <v>33482</v>
      </c>
      <c r="K31" s="33">
        <v>42036</v>
      </c>
      <c r="L31" s="16" t="s">
        <v>83</v>
      </c>
      <c r="M31" s="16" t="s">
        <v>83</v>
      </c>
      <c r="N31" s="16"/>
      <c r="O31" s="16" t="s">
        <v>83</v>
      </c>
      <c r="P31" s="16" t="s">
        <v>83</v>
      </c>
      <c r="Q31" s="16" t="s">
        <v>83</v>
      </c>
      <c r="R31" s="16" t="s">
        <v>83</v>
      </c>
      <c r="S31" s="16" t="s">
        <v>83</v>
      </c>
      <c r="T31" s="16" t="s">
        <v>83</v>
      </c>
      <c r="U31" s="16" t="s">
        <v>83</v>
      </c>
      <c r="V31" s="16"/>
      <c r="W31" s="16"/>
      <c r="X31" s="16" t="s">
        <v>83</v>
      </c>
      <c r="Y31" s="16"/>
      <c r="Z31" s="16"/>
      <c r="AA31" s="16"/>
      <c r="AB31" s="16"/>
      <c r="AC31" s="16"/>
      <c r="AD31" s="16"/>
      <c r="AE31" s="16"/>
      <c r="AF31" s="31"/>
    </row>
    <row r="32" spans="1:32" s="32" customFormat="1" ht="30">
      <c r="A32" s="28">
        <f t="shared" si="0"/>
        <v>29</v>
      </c>
      <c r="B32" s="29" t="s">
        <v>124</v>
      </c>
      <c r="C32" s="30" t="s">
        <v>80</v>
      </c>
      <c r="D32" s="17" t="s">
        <v>81</v>
      </c>
      <c r="E32" s="17" t="s">
        <v>97</v>
      </c>
      <c r="F32" s="15" t="s">
        <v>125</v>
      </c>
      <c r="G32" s="17">
        <v>1994</v>
      </c>
      <c r="H32" s="17">
        <v>10</v>
      </c>
      <c r="I32" s="18">
        <v>38181</v>
      </c>
      <c r="J32" s="18">
        <v>33482</v>
      </c>
      <c r="K32" s="33">
        <v>42036</v>
      </c>
      <c r="L32" s="16" t="s">
        <v>83</v>
      </c>
      <c r="M32" s="16" t="s">
        <v>83</v>
      </c>
      <c r="N32" s="16"/>
      <c r="O32" s="16" t="s">
        <v>83</v>
      </c>
      <c r="P32" s="16" t="s">
        <v>83</v>
      </c>
      <c r="Q32" s="16" t="s">
        <v>83</v>
      </c>
      <c r="R32" s="16" t="s">
        <v>83</v>
      </c>
      <c r="S32" s="16" t="s">
        <v>83</v>
      </c>
      <c r="T32" s="16" t="s">
        <v>83</v>
      </c>
      <c r="U32" s="16" t="s">
        <v>83</v>
      </c>
      <c r="V32" s="16"/>
      <c r="W32" s="16"/>
      <c r="X32" s="16" t="s">
        <v>83</v>
      </c>
      <c r="Y32" s="16"/>
      <c r="Z32" s="16"/>
      <c r="AA32" s="16"/>
      <c r="AB32" s="16"/>
      <c r="AC32" s="16"/>
      <c r="AD32" s="16"/>
      <c r="AE32" s="16"/>
      <c r="AF32" s="31"/>
    </row>
    <row r="33" spans="1:32" s="32" customFormat="1" ht="30">
      <c r="A33" s="28">
        <f t="shared" si="0"/>
        <v>30</v>
      </c>
      <c r="B33" s="29" t="s">
        <v>126</v>
      </c>
      <c r="C33" s="30" t="s">
        <v>80</v>
      </c>
      <c r="D33" s="17" t="s">
        <v>81</v>
      </c>
      <c r="E33" s="17" t="s">
        <v>127</v>
      </c>
      <c r="F33" s="15" t="s">
        <v>128</v>
      </c>
      <c r="G33" s="17">
        <v>1983</v>
      </c>
      <c r="H33" s="17">
        <v>29</v>
      </c>
      <c r="I33" s="18">
        <v>39610</v>
      </c>
      <c r="J33" s="18">
        <v>33514</v>
      </c>
      <c r="K33" s="33">
        <v>42186</v>
      </c>
      <c r="L33" s="16" t="s">
        <v>83</v>
      </c>
      <c r="M33" s="16" t="s">
        <v>83</v>
      </c>
      <c r="N33" s="16"/>
      <c r="O33" s="16" t="s">
        <v>83</v>
      </c>
      <c r="P33" s="16" t="s">
        <v>83</v>
      </c>
      <c r="Q33" s="16" t="s">
        <v>83</v>
      </c>
      <c r="R33" s="16" t="s">
        <v>83</v>
      </c>
      <c r="S33" s="16"/>
      <c r="T33" s="16" t="s">
        <v>83</v>
      </c>
      <c r="U33" s="16" t="s">
        <v>83</v>
      </c>
      <c r="V33" s="16"/>
      <c r="W33" s="16"/>
      <c r="X33" s="16" t="s">
        <v>83</v>
      </c>
      <c r="Y33" s="16"/>
      <c r="Z33" s="16"/>
      <c r="AA33" s="16"/>
      <c r="AB33" s="16"/>
      <c r="AC33" s="16"/>
      <c r="AD33" s="16"/>
      <c r="AE33" s="16"/>
      <c r="AF33" s="31"/>
    </row>
    <row r="34" spans="1:32" s="32" customFormat="1" ht="30">
      <c r="A34" s="28">
        <f t="shared" si="0"/>
        <v>31</v>
      </c>
      <c r="B34" s="29" t="s">
        <v>129</v>
      </c>
      <c r="C34" s="30" t="s">
        <v>80</v>
      </c>
      <c r="D34" s="17" t="s">
        <v>81</v>
      </c>
      <c r="E34" s="17" t="s">
        <v>130</v>
      </c>
      <c r="F34" s="15" t="s">
        <v>131</v>
      </c>
      <c r="G34" s="17">
        <v>1990</v>
      </c>
      <c r="H34" s="17">
        <v>10</v>
      </c>
      <c r="I34" s="18">
        <v>41920</v>
      </c>
      <c r="J34" s="18" t="s">
        <v>132</v>
      </c>
      <c r="K34" s="33">
        <v>42186</v>
      </c>
      <c r="L34" s="16" t="s">
        <v>83</v>
      </c>
      <c r="M34" s="16"/>
      <c r="N34" s="16"/>
      <c r="O34" s="16" t="s">
        <v>83</v>
      </c>
      <c r="P34" s="16"/>
      <c r="Q34" s="16"/>
      <c r="R34" s="16" t="s">
        <v>83</v>
      </c>
      <c r="S34" s="16"/>
      <c r="T34" s="16" t="s">
        <v>83</v>
      </c>
      <c r="U34" s="16" t="s">
        <v>83</v>
      </c>
      <c r="V34" s="16"/>
      <c r="W34" s="16"/>
      <c r="X34" s="16" t="s">
        <v>83</v>
      </c>
      <c r="Y34" s="16"/>
      <c r="Z34" s="16"/>
      <c r="AA34" s="16"/>
      <c r="AB34" s="16"/>
      <c r="AC34" s="16"/>
      <c r="AD34" s="16"/>
      <c r="AE34" s="16"/>
      <c r="AF34" s="31"/>
    </row>
    <row r="35" spans="1:32" s="32" customFormat="1" ht="30">
      <c r="A35" s="28">
        <f t="shared" si="0"/>
        <v>32</v>
      </c>
      <c r="B35" s="29" t="s">
        <v>133</v>
      </c>
      <c r="C35" s="30" t="s">
        <v>80</v>
      </c>
      <c r="D35" s="17" t="s">
        <v>81</v>
      </c>
      <c r="E35" s="17" t="s">
        <v>130</v>
      </c>
      <c r="F35" s="15" t="s">
        <v>134</v>
      </c>
      <c r="G35" s="17">
        <v>1991</v>
      </c>
      <c r="H35" s="17">
        <v>15</v>
      </c>
      <c r="I35" s="18">
        <v>39062</v>
      </c>
      <c r="J35" s="18" t="s">
        <v>135</v>
      </c>
      <c r="K35" s="33">
        <v>42036</v>
      </c>
      <c r="L35" s="16" t="s">
        <v>83</v>
      </c>
      <c r="M35" s="16"/>
      <c r="N35" s="16"/>
      <c r="O35" s="16"/>
      <c r="P35" s="16"/>
      <c r="Q35" s="16"/>
      <c r="R35" s="16" t="s">
        <v>83</v>
      </c>
      <c r="S35" s="16"/>
      <c r="T35" s="16" t="s">
        <v>83</v>
      </c>
      <c r="U35" s="16" t="s">
        <v>83</v>
      </c>
      <c r="V35" s="16"/>
      <c r="W35" s="16"/>
      <c r="X35" s="16" t="s">
        <v>83</v>
      </c>
      <c r="Y35" s="16"/>
      <c r="Z35" s="16"/>
      <c r="AA35" s="16"/>
      <c r="AB35" s="16"/>
      <c r="AC35" s="16"/>
      <c r="AD35" s="16"/>
      <c r="AE35" s="16"/>
      <c r="AF35" s="31"/>
    </row>
    <row r="36" spans="1:32" s="32" customFormat="1" ht="30">
      <c r="A36" s="28">
        <f t="shared" si="0"/>
        <v>33</v>
      </c>
      <c r="B36" s="29" t="s">
        <v>136</v>
      </c>
      <c r="C36" s="30" t="s">
        <v>80</v>
      </c>
      <c r="D36" s="17" t="s">
        <v>81</v>
      </c>
      <c r="E36" s="17" t="s">
        <v>130</v>
      </c>
      <c r="F36" s="17" t="s">
        <v>137</v>
      </c>
      <c r="G36" s="17">
        <v>1993</v>
      </c>
      <c r="H36" s="17">
        <v>10</v>
      </c>
      <c r="I36" s="18">
        <v>41920</v>
      </c>
      <c r="J36" s="18" t="s">
        <v>138</v>
      </c>
      <c r="K36" s="33">
        <v>42186</v>
      </c>
      <c r="L36" s="16" t="s">
        <v>83</v>
      </c>
      <c r="M36" s="16" t="s">
        <v>83</v>
      </c>
      <c r="N36" s="16" t="s">
        <v>83</v>
      </c>
      <c r="O36" s="16" t="s">
        <v>83</v>
      </c>
      <c r="P36" s="16" t="s">
        <v>83</v>
      </c>
      <c r="Q36" s="16" t="s">
        <v>83</v>
      </c>
      <c r="R36" s="16" t="s">
        <v>83</v>
      </c>
      <c r="S36" s="16" t="s">
        <v>83</v>
      </c>
      <c r="T36" s="16" t="s">
        <v>83</v>
      </c>
      <c r="U36" s="16" t="s">
        <v>83</v>
      </c>
      <c r="V36" s="16"/>
      <c r="W36" s="16"/>
      <c r="X36" s="16" t="s">
        <v>83</v>
      </c>
      <c r="Y36" s="16"/>
      <c r="Z36" s="16"/>
      <c r="AA36" s="16"/>
      <c r="AB36" s="16"/>
      <c r="AC36" s="16"/>
      <c r="AD36" s="16"/>
      <c r="AE36" s="16"/>
      <c r="AF36" s="31"/>
    </row>
    <row r="37" spans="1:32" s="32" customFormat="1" ht="30">
      <c r="A37" s="28">
        <f t="shared" si="0"/>
        <v>34</v>
      </c>
      <c r="B37" s="29" t="s">
        <v>139</v>
      </c>
      <c r="C37" s="30" t="s">
        <v>80</v>
      </c>
      <c r="D37" s="17" t="s">
        <v>81</v>
      </c>
      <c r="E37" s="17" t="s">
        <v>140</v>
      </c>
      <c r="F37" s="17">
        <v>4</v>
      </c>
      <c r="G37" s="17">
        <v>1988</v>
      </c>
      <c r="H37" s="17">
        <v>10</v>
      </c>
      <c r="I37" s="18">
        <v>38742</v>
      </c>
      <c r="J37" s="18" t="s">
        <v>92</v>
      </c>
      <c r="K37" s="33">
        <v>42036</v>
      </c>
      <c r="L37" s="16" t="s">
        <v>98</v>
      </c>
      <c r="M37" s="16" t="s">
        <v>98</v>
      </c>
      <c r="N37" s="16" t="s">
        <v>83</v>
      </c>
      <c r="O37" s="16" t="s">
        <v>83</v>
      </c>
      <c r="P37" s="16" t="s">
        <v>83</v>
      </c>
      <c r="Q37" s="16" t="s">
        <v>83</v>
      </c>
      <c r="R37" s="16" t="s">
        <v>83</v>
      </c>
      <c r="S37" s="16"/>
      <c r="T37" s="16" t="s">
        <v>83</v>
      </c>
      <c r="U37" s="16" t="s">
        <v>83</v>
      </c>
      <c r="V37" s="16"/>
      <c r="W37" s="16"/>
      <c r="X37" s="16" t="s">
        <v>83</v>
      </c>
      <c r="Y37" s="16"/>
      <c r="Z37" s="16"/>
      <c r="AA37" s="16"/>
      <c r="AB37" s="16"/>
      <c r="AC37" s="16"/>
      <c r="AD37" s="16"/>
      <c r="AE37" s="16"/>
      <c r="AF37" s="31"/>
    </row>
    <row r="38" spans="1:32" s="32" customFormat="1" ht="30">
      <c r="A38" s="28">
        <f t="shared" si="0"/>
        <v>35</v>
      </c>
      <c r="B38" s="29" t="s">
        <v>141</v>
      </c>
      <c r="C38" s="30" t="s">
        <v>80</v>
      </c>
      <c r="D38" s="17" t="s">
        <v>81</v>
      </c>
      <c r="E38" s="17" t="s">
        <v>140</v>
      </c>
      <c r="F38" s="17">
        <v>8</v>
      </c>
      <c r="G38" s="17">
        <v>1986</v>
      </c>
      <c r="H38" s="17">
        <v>12</v>
      </c>
      <c r="I38" s="18">
        <v>36652</v>
      </c>
      <c r="J38" s="18" t="s">
        <v>92</v>
      </c>
      <c r="K38" s="33">
        <v>42036</v>
      </c>
      <c r="L38" s="16" t="s">
        <v>83</v>
      </c>
      <c r="M38" s="16" t="s">
        <v>83</v>
      </c>
      <c r="N38" s="16" t="s">
        <v>83</v>
      </c>
      <c r="O38" s="16" t="s">
        <v>83</v>
      </c>
      <c r="P38" s="16"/>
      <c r="Q38" s="16"/>
      <c r="R38" s="16" t="s">
        <v>83</v>
      </c>
      <c r="S38" s="16" t="s">
        <v>224</v>
      </c>
      <c r="T38" s="16" t="s">
        <v>83</v>
      </c>
      <c r="U38" s="16"/>
      <c r="V38" s="16"/>
      <c r="W38" s="16"/>
      <c r="X38" s="16" t="s">
        <v>83</v>
      </c>
      <c r="Y38" s="16"/>
      <c r="Z38" s="16"/>
      <c r="AA38" s="16"/>
      <c r="AB38" s="16"/>
      <c r="AC38" s="16"/>
      <c r="AD38" s="16"/>
      <c r="AE38" s="16"/>
      <c r="AF38" s="31"/>
    </row>
    <row r="39" spans="1:32" s="32" customFormat="1" ht="30">
      <c r="A39" s="28">
        <f t="shared" si="0"/>
        <v>36</v>
      </c>
      <c r="B39" s="29" t="s">
        <v>144</v>
      </c>
      <c r="C39" s="30" t="s">
        <v>80</v>
      </c>
      <c r="D39" s="17" t="s">
        <v>81</v>
      </c>
      <c r="E39" s="17" t="s">
        <v>143</v>
      </c>
      <c r="F39" s="15" t="s">
        <v>145</v>
      </c>
      <c r="G39" s="17">
        <v>1973</v>
      </c>
      <c r="H39" s="17">
        <v>24</v>
      </c>
      <c r="I39" s="18">
        <v>39064</v>
      </c>
      <c r="J39" s="18" t="s">
        <v>92</v>
      </c>
      <c r="K39" s="33">
        <v>42186</v>
      </c>
      <c r="L39" s="16" t="s">
        <v>83</v>
      </c>
      <c r="M39" s="16" t="s">
        <v>83</v>
      </c>
      <c r="N39" s="16" t="s">
        <v>83</v>
      </c>
      <c r="O39" s="16"/>
      <c r="P39" s="16"/>
      <c r="Q39" s="16"/>
      <c r="R39" s="16" t="s">
        <v>83</v>
      </c>
      <c r="S39" s="16"/>
      <c r="T39" s="16" t="s">
        <v>83</v>
      </c>
      <c r="U39" s="16"/>
      <c r="V39" s="16"/>
      <c r="W39" s="16"/>
      <c r="X39" s="16" t="s">
        <v>83</v>
      </c>
      <c r="Y39" s="16"/>
      <c r="Z39" s="16"/>
      <c r="AA39" s="16"/>
      <c r="AB39" s="16"/>
      <c r="AC39" s="16"/>
      <c r="AD39" s="16"/>
      <c r="AE39" s="16"/>
      <c r="AF39" s="31"/>
    </row>
    <row r="40" spans="1:32" s="32" customFormat="1" ht="30">
      <c r="A40" s="28">
        <f t="shared" si="0"/>
        <v>37</v>
      </c>
      <c r="B40" s="29" t="s">
        <v>146</v>
      </c>
      <c r="C40" s="30" t="s">
        <v>80</v>
      </c>
      <c r="D40" s="17" t="s">
        <v>81</v>
      </c>
      <c r="E40" s="17" t="s">
        <v>143</v>
      </c>
      <c r="F40" s="15" t="s">
        <v>147</v>
      </c>
      <c r="G40" s="17">
        <v>1974</v>
      </c>
      <c r="H40" s="17">
        <v>30</v>
      </c>
      <c r="I40" s="18">
        <v>38478</v>
      </c>
      <c r="J40" s="18" t="s">
        <v>92</v>
      </c>
      <c r="K40" s="33">
        <v>42186</v>
      </c>
      <c r="L40" s="16" t="s">
        <v>83</v>
      </c>
      <c r="M40" s="16" t="s">
        <v>83</v>
      </c>
      <c r="N40" s="16" t="s">
        <v>83</v>
      </c>
      <c r="O40" s="16" t="s">
        <v>83</v>
      </c>
      <c r="P40" s="16"/>
      <c r="Q40" s="16"/>
      <c r="R40" s="16" t="s">
        <v>83</v>
      </c>
      <c r="S40" s="16"/>
      <c r="T40" s="16" t="s">
        <v>83</v>
      </c>
      <c r="U40" s="16" t="s">
        <v>83</v>
      </c>
      <c r="V40" s="16"/>
      <c r="W40" s="16"/>
      <c r="X40" s="16" t="s">
        <v>83</v>
      </c>
      <c r="Y40" s="16"/>
      <c r="Z40" s="16"/>
      <c r="AA40" s="16"/>
      <c r="AB40" s="16"/>
      <c r="AC40" s="16"/>
      <c r="AD40" s="16"/>
      <c r="AE40" s="16"/>
      <c r="AF40" s="31"/>
    </row>
    <row r="41" spans="1:32" s="32" customFormat="1" ht="30">
      <c r="A41" s="28">
        <f t="shared" si="0"/>
        <v>38</v>
      </c>
      <c r="B41" s="29" t="s">
        <v>148</v>
      </c>
      <c r="C41" s="30" t="s">
        <v>80</v>
      </c>
      <c r="D41" s="17" t="s">
        <v>81</v>
      </c>
      <c r="E41" s="17" t="s">
        <v>143</v>
      </c>
      <c r="F41" s="17" t="s">
        <v>149</v>
      </c>
      <c r="G41" s="17">
        <v>1974</v>
      </c>
      <c r="H41" s="17">
        <v>31</v>
      </c>
      <c r="I41" s="18">
        <v>38478</v>
      </c>
      <c r="J41" s="18" t="s">
        <v>92</v>
      </c>
      <c r="K41" s="33">
        <v>42186</v>
      </c>
      <c r="L41" s="16" t="s">
        <v>83</v>
      </c>
      <c r="M41" s="16" t="s">
        <v>83</v>
      </c>
      <c r="N41" s="16" t="s">
        <v>83</v>
      </c>
      <c r="O41" s="16" t="s">
        <v>83</v>
      </c>
      <c r="P41" s="16" t="s">
        <v>224</v>
      </c>
      <c r="Q41" s="16" t="s">
        <v>224</v>
      </c>
      <c r="R41" s="16" t="s">
        <v>83</v>
      </c>
      <c r="S41" s="16"/>
      <c r="T41" s="16" t="s">
        <v>83</v>
      </c>
      <c r="U41" s="16" t="s">
        <v>83</v>
      </c>
      <c r="V41" s="16"/>
      <c r="W41" s="16"/>
      <c r="X41" s="16" t="s">
        <v>83</v>
      </c>
      <c r="Y41" s="16" t="s">
        <v>224</v>
      </c>
      <c r="Z41" s="16" t="s">
        <v>224</v>
      </c>
      <c r="AA41" s="16" t="s">
        <v>224</v>
      </c>
      <c r="AB41" s="16" t="s">
        <v>224</v>
      </c>
      <c r="AC41" s="16"/>
      <c r="AD41" s="16"/>
      <c r="AE41" s="16"/>
      <c r="AF41" s="31"/>
    </row>
    <row r="42" spans="1:32" s="32" customFormat="1" ht="30">
      <c r="A42" s="28">
        <f t="shared" si="0"/>
        <v>39</v>
      </c>
      <c r="B42" s="29" t="s">
        <v>150</v>
      </c>
      <c r="C42" s="30" t="s">
        <v>80</v>
      </c>
      <c r="D42" s="17" t="s">
        <v>81</v>
      </c>
      <c r="E42" s="17" t="s">
        <v>143</v>
      </c>
      <c r="F42" s="17" t="s">
        <v>151</v>
      </c>
      <c r="G42" s="17">
        <v>1998</v>
      </c>
      <c r="H42" s="17">
        <v>15</v>
      </c>
      <c r="I42" s="18">
        <v>41920</v>
      </c>
      <c r="J42" s="18" t="s">
        <v>152</v>
      </c>
      <c r="K42" s="33">
        <v>42186</v>
      </c>
      <c r="L42" s="16" t="s">
        <v>153</v>
      </c>
      <c r="M42" s="16" t="s">
        <v>83</v>
      </c>
      <c r="N42" s="16" t="s">
        <v>83</v>
      </c>
      <c r="O42" s="16" t="s">
        <v>89</v>
      </c>
      <c r="P42" s="16"/>
      <c r="Q42" s="16" t="s">
        <v>83</v>
      </c>
      <c r="R42" s="16" t="s">
        <v>83</v>
      </c>
      <c r="S42" s="16"/>
      <c r="T42" s="16" t="s">
        <v>83</v>
      </c>
      <c r="U42" s="16" t="s">
        <v>89</v>
      </c>
      <c r="V42" s="16"/>
      <c r="W42" s="16"/>
      <c r="X42" s="16" t="s">
        <v>89</v>
      </c>
      <c r="Y42" s="16"/>
      <c r="Z42" s="16"/>
      <c r="AA42" s="16"/>
      <c r="AB42" s="16"/>
      <c r="AC42" s="16"/>
      <c r="AD42" s="16"/>
      <c r="AE42" s="16"/>
      <c r="AF42" s="31"/>
    </row>
    <row r="43" spans="1:32" s="32" customFormat="1" ht="30">
      <c r="A43" s="28">
        <f t="shared" si="0"/>
        <v>40</v>
      </c>
      <c r="B43" s="29" t="s">
        <v>142</v>
      </c>
      <c r="C43" s="30" t="s">
        <v>80</v>
      </c>
      <c r="D43" s="17" t="s">
        <v>81</v>
      </c>
      <c r="E43" s="17" t="s">
        <v>143</v>
      </c>
      <c r="F43" s="17">
        <v>47</v>
      </c>
      <c r="G43" s="17">
        <v>1977</v>
      </c>
      <c r="H43" s="17">
        <v>23</v>
      </c>
      <c r="I43" s="18">
        <v>37783</v>
      </c>
      <c r="J43" s="18" t="s">
        <v>92</v>
      </c>
      <c r="K43" s="33">
        <v>42186</v>
      </c>
      <c r="L43" s="16"/>
      <c r="M43" s="16" t="s">
        <v>83</v>
      </c>
      <c r="N43" s="16" t="s">
        <v>83</v>
      </c>
      <c r="O43" s="16"/>
      <c r="P43" s="16" t="s">
        <v>83</v>
      </c>
      <c r="Q43" s="16" t="s">
        <v>83</v>
      </c>
      <c r="R43" s="16" t="s">
        <v>83</v>
      </c>
      <c r="S43" s="16"/>
      <c r="T43" s="16" t="s">
        <v>83</v>
      </c>
      <c r="U43" s="16" t="s">
        <v>83</v>
      </c>
      <c r="V43" s="16"/>
      <c r="W43" s="16"/>
      <c r="X43" s="16" t="s">
        <v>83</v>
      </c>
      <c r="Y43" s="16"/>
      <c r="Z43" s="16"/>
      <c r="AA43" s="16"/>
      <c r="AB43" s="16"/>
      <c r="AC43" s="16"/>
      <c r="AD43" s="16"/>
      <c r="AE43" s="16"/>
      <c r="AF43" s="31"/>
    </row>
    <row r="44" spans="1:32" s="32" customFormat="1" ht="30">
      <c r="A44" s="28">
        <f t="shared" si="0"/>
        <v>41</v>
      </c>
      <c r="B44" s="29" t="s">
        <v>154</v>
      </c>
      <c r="C44" s="30" t="s">
        <v>80</v>
      </c>
      <c r="D44" s="17" t="s">
        <v>81</v>
      </c>
      <c r="E44" s="17" t="s">
        <v>155</v>
      </c>
      <c r="F44" s="17">
        <v>13</v>
      </c>
      <c r="G44" s="17">
        <v>1982</v>
      </c>
      <c r="H44" s="17">
        <v>17</v>
      </c>
      <c r="I44" s="18">
        <v>39393</v>
      </c>
      <c r="J44" s="18">
        <v>33482</v>
      </c>
      <c r="K44" s="33">
        <v>42036</v>
      </c>
      <c r="L44" s="16" t="s">
        <v>83</v>
      </c>
      <c r="M44" s="16" t="s">
        <v>83</v>
      </c>
      <c r="N44" s="16" t="s">
        <v>83</v>
      </c>
      <c r="O44" s="16" t="s">
        <v>83</v>
      </c>
      <c r="P44" s="16" t="s">
        <v>83</v>
      </c>
      <c r="Q44" s="16" t="s">
        <v>83</v>
      </c>
      <c r="R44" s="16" t="s">
        <v>83</v>
      </c>
      <c r="S44" s="16" t="s">
        <v>83</v>
      </c>
      <c r="T44" s="16" t="s">
        <v>83</v>
      </c>
      <c r="U44" s="16"/>
      <c r="V44" s="16"/>
      <c r="W44" s="16"/>
      <c r="X44" s="16" t="s">
        <v>83</v>
      </c>
      <c r="Y44" s="16"/>
      <c r="Z44" s="16"/>
      <c r="AA44" s="16"/>
      <c r="AB44" s="16"/>
      <c r="AC44" s="16"/>
      <c r="AD44" s="16"/>
      <c r="AE44" s="16"/>
      <c r="AF44" s="31"/>
    </row>
    <row r="45" spans="1:32" s="32" customFormat="1" ht="30">
      <c r="A45" s="28">
        <f t="shared" si="0"/>
        <v>42</v>
      </c>
      <c r="B45" s="29" t="s">
        <v>156</v>
      </c>
      <c r="C45" s="30" t="s">
        <v>80</v>
      </c>
      <c r="D45" s="17" t="s">
        <v>81</v>
      </c>
      <c r="E45" s="17" t="s">
        <v>155</v>
      </c>
      <c r="F45" s="17">
        <v>17</v>
      </c>
      <c r="G45" s="17">
        <v>1981</v>
      </c>
      <c r="H45" s="17">
        <v>25</v>
      </c>
      <c r="I45" s="18">
        <v>39370</v>
      </c>
      <c r="J45" s="18">
        <v>33508</v>
      </c>
      <c r="K45" s="33">
        <v>42036</v>
      </c>
      <c r="L45" s="16" t="s">
        <v>83</v>
      </c>
      <c r="M45" s="16" t="s">
        <v>83</v>
      </c>
      <c r="N45" s="16" t="s">
        <v>83</v>
      </c>
      <c r="O45" s="16" t="s">
        <v>83</v>
      </c>
      <c r="P45" s="16" t="s">
        <v>83</v>
      </c>
      <c r="Q45" s="16" t="s">
        <v>83</v>
      </c>
      <c r="R45" s="16" t="s">
        <v>83</v>
      </c>
      <c r="S45" s="16"/>
      <c r="T45" s="16" t="s">
        <v>83</v>
      </c>
      <c r="U45" s="16"/>
      <c r="V45" s="16"/>
      <c r="W45" s="16"/>
      <c r="X45" s="16" t="s">
        <v>83</v>
      </c>
      <c r="Y45" s="16"/>
      <c r="Z45" s="16"/>
      <c r="AA45" s="16"/>
      <c r="AB45" s="16"/>
      <c r="AC45" s="16"/>
      <c r="AD45" s="16"/>
      <c r="AE45" s="16"/>
      <c r="AF45" s="31"/>
    </row>
    <row r="46" spans="1:32" s="32" customFormat="1" ht="30">
      <c r="A46" s="28">
        <f t="shared" si="0"/>
        <v>43</v>
      </c>
      <c r="B46" s="29" t="s">
        <v>157</v>
      </c>
      <c r="C46" s="30" t="s">
        <v>80</v>
      </c>
      <c r="D46" s="17" t="s">
        <v>81</v>
      </c>
      <c r="E46" s="17" t="s">
        <v>158</v>
      </c>
      <c r="F46" s="17">
        <v>13</v>
      </c>
      <c r="G46" s="17">
        <v>1973</v>
      </c>
      <c r="H46" s="17">
        <v>25</v>
      </c>
      <c r="I46" s="18">
        <v>39063</v>
      </c>
      <c r="J46" s="18" t="s">
        <v>92</v>
      </c>
      <c r="K46" s="33">
        <v>42036</v>
      </c>
      <c r="L46" s="16" t="s">
        <v>83</v>
      </c>
      <c r="M46" s="16" t="s">
        <v>83</v>
      </c>
      <c r="N46" s="16" t="s">
        <v>83</v>
      </c>
      <c r="O46" s="16" t="s">
        <v>83</v>
      </c>
      <c r="P46" s="16" t="s">
        <v>83</v>
      </c>
      <c r="Q46" s="16" t="s">
        <v>83</v>
      </c>
      <c r="R46" s="16" t="s">
        <v>83</v>
      </c>
      <c r="S46" s="16"/>
      <c r="T46" s="16" t="s">
        <v>83</v>
      </c>
      <c r="U46" s="16" t="s">
        <v>83</v>
      </c>
      <c r="V46" s="16"/>
      <c r="W46" s="16"/>
      <c r="X46" s="16" t="s">
        <v>83</v>
      </c>
      <c r="Y46" s="16"/>
      <c r="Z46" s="16"/>
      <c r="AA46" s="16"/>
      <c r="AB46" s="16"/>
      <c r="AC46" s="16"/>
      <c r="AD46" s="16"/>
      <c r="AE46" s="16"/>
      <c r="AF46" s="31"/>
    </row>
    <row r="47" spans="1:32" s="32" customFormat="1" ht="30">
      <c r="A47" s="28">
        <f t="shared" si="0"/>
        <v>44</v>
      </c>
      <c r="B47" s="29" t="s">
        <v>159</v>
      </c>
      <c r="C47" s="30" t="s">
        <v>80</v>
      </c>
      <c r="D47" s="17" t="s">
        <v>81</v>
      </c>
      <c r="E47" s="17" t="s">
        <v>158</v>
      </c>
      <c r="F47" s="17">
        <v>15</v>
      </c>
      <c r="G47" s="17">
        <v>1973</v>
      </c>
      <c r="H47" s="17">
        <v>24</v>
      </c>
      <c r="I47" s="18">
        <v>39063</v>
      </c>
      <c r="J47" s="18" t="s">
        <v>92</v>
      </c>
      <c r="K47" s="33">
        <v>42036</v>
      </c>
      <c r="L47" s="16" t="s">
        <v>83</v>
      </c>
      <c r="M47" s="16" t="s">
        <v>83</v>
      </c>
      <c r="N47" s="16" t="s">
        <v>83</v>
      </c>
      <c r="O47" s="16"/>
      <c r="P47" s="16"/>
      <c r="Q47" s="16" t="s">
        <v>83</v>
      </c>
      <c r="R47" s="16" t="s">
        <v>83</v>
      </c>
      <c r="S47" s="16"/>
      <c r="T47" s="16" t="s">
        <v>83</v>
      </c>
      <c r="U47" s="16" t="s">
        <v>83</v>
      </c>
      <c r="V47" s="16"/>
      <c r="W47" s="16"/>
      <c r="X47" s="16" t="s">
        <v>83</v>
      </c>
      <c r="Y47" s="16"/>
      <c r="Z47" s="16"/>
      <c r="AA47" s="16"/>
      <c r="AB47" s="16"/>
      <c r="AC47" s="16"/>
      <c r="AD47" s="16"/>
      <c r="AE47" s="16"/>
      <c r="AF47" s="31"/>
    </row>
    <row r="48" spans="1:32" s="32" customFormat="1" ht="30">
      <c r="A48" s="28">
        <f t="shared" si="0"/>
        <v>45</v>
      </c>
      <c r="B48" s="29" t="s">
        <v>163</v>
      </c>
      <c r="C48" s="30" t="s">
        <v>80</v>
      </c>
      <c r="D48" s="17" t="s">
        <v>81</v>
      </c>
      <c r="E48" s="17" t="s">
        <v>161</v>
      </c>
      <c r="F48" s="17">
        <v>11</v>
      </c>
      <c r="G48" s="17">
        <v>1975</v>
      </c>
      <c r="H48" s="17">
        <v>15</v>
      </c>
      <c r="I48" s="18">
        <v>34569</v>
      </c>
      <c r="J48" s="18" t="s">
        <v>92</v>
      </c>
      <c r="K48" s="33">
        <v>42036</v>
      </c>
      <c r="L48" s="16"/>
      <c r="M48" s="16" t="s">
        <v>83</v>
      </c>
      <c r="N48" s="16" t="s">
        <v>83</v>
      </c>
      <c r="O48" s="16" t="s">
        <v>83</v>
      </c>
      <c r="P48" s="16" t="s">
        <v>83</v>
      </c>
      <c r="Q48" s="16" t="s">
        <v>83</v>
      </c>
      <c r="R48" s="16" t="s">
        <v>83</v>
      </c>
      <c r="S48" s="16" t="s">
        <v>83</v>
      </c>
      <c r="T48" s="16" t="s">
        <v>83</v>
      </c>
      <c r="U48" s="16" t="s">
        <v>83</v>
      </c>
      <c r="V48" s="16"/>
      <c r="W48" s="16"/>
      <c r="X48" s="16" t="s">
        <v>83</v>
      </c>
      <c r="Y48" s="16"/>
      <c r="Z48" s="16"/>
      <c r="AA48" s="16"/>
      <c r="AB48" s="16"/>
      <c r="AC48" s="16"/>
      <c r="AD48" s="16"/>
      <c r="AE48" s="16"/>
      <c r="AF48" s="31"/>
    </row>
    <row r="49" spans="1:32" s="32" customFormat="1" ht="30">
      <c r="A49" s="28">
        <f t="shared" si="0"/>
        <v>46</v>
      </c>
      <c r="B49" s="29" t="s">
        <v>164</v>
      </c>
      <c r="C49" s="30" t="s">
        <v>80</v>
      </c>
      <c r="D49" s="17" t="s">
        <v>81</v>
      </c>
      <c r="E49" s="17" t="s">
        <v>161</v>
      </c>
      <c r="F49" s="17">
        <v>15</v>
      </c>
      <c r="G49" s="17">
        <v>1976</v>
      </c>
      <c r="H49" s="17">
        <v>37</v>
      </c>
      <c r="I49" s="18">
        <v>40319</v>
      </c>
      <c r="J49" s="18" t="s">
        <v>165</v>
      </c>
      <c r="K49" s="33">
        <v>42036</v>
      </c>
      <c r="L49" s="16" t="s">
        <v>83</v>
      </c>
      <c r="M49" s="16" t="s">
        <v>83</v>
      </c>
      <c r="N49" s="16" t="s">
        <v>83</v>
      </c>
      <c r="O49" s="16" t="s">
        <v>83</v>
      </c>
      <c r="P49" s="16" t="s">
        <v>83</v>
      </c>
      <c r="Q49" s="16" t="s">
        <v>83</v>
      </c>
      <c r="R49" s="16" t="s">
        <v>83</v>
      </c>
      <c r="S49" s="16" t="s">
        <v>83</v>
      </c>
      <c r="T49" s="16"/>
      <c r="U49" s="16"/>
      <c r="V49" s="16"/>
      <c r="W49" s="16"/>
      <c r="X49" s="16" t="s">
        <v>83</v>
      </c>
      <c r="Y49" s="16"/>
      <c r="Z49" s="16"/>
      <c r="AA49" s="16"/>
      <c r="AB49" s="16"/>
      <c r="AC49" s="16"/>
      <c r="AD49" s="16"/>
      <c r="AE49" s="16"/>
      <c r="AF49" s="31"/>
    </row>
    <row r="50" spans="1:32" s="32" customFormat="1" ht="30">
      <c r="A50" s="28">
        <f t="shared" si="0"/>
        <v>47</v>
      </c>
      <c r="B50" s="29" t="s">
        <v>166</v>
      </c>
      <c r="C50" s="30" t="s">
        <v>80</v>
      </c>
      <c r="D50" s="17" t="s">
        <v>81</v>
      </c>
      <c r="E50" s="17" t="s">
        <v>161</v>
      </c>
      <c r="F50" s="17">
        <v>17</v>
      </c>
      <c r="G50" s="17">
        <v>1979</v>
      </c>
      <c r="H50" s="17">
        <v>31</v>
      </c>
      <c r="I50" s="18">
        <v>40319</v>
      </c>
      <c r="J50" s="18" t="s">
        <v>167</v>
      </c>
      <c r="K50" s="33">
        <v>42036</v>
      </c>
      <c r="L50" s="16"/>
      <c r="M50" s="16" t="s">
        <v>83</v>
      </c>
      <c r="N50" s="16"/>
      <c r="O50" s="16" t="s">
        <v>83</v>
      </c>
      <c r="P50" s="16" t="s">
        <v>83</v>
      </c>
      <c r="Q50" s="16" t="s">
        <v>83</v>
      </c>
      <c r="R50" s="16" t="s">
        <v>83</v>
      </c>
      <c r="S50" s="16" t="s">
        <v>83</v>
      </c>
      <c r="T50" s="16" t="s">
        <v>83</v>
      </c>
      <c r="U50" s="16"/>
      <c r="V50" s="16"/>
      <c r="W50" s="16"/>
      <c r="X50" s="16" t="s">
        <v>83</v>
      </c>
      <c r="Y50" s="16"/>
      <c r="Z50" s="16"/>
      <c r="AA50" s="16"/>
      <c r="AB50" s="16"/>
      <c r="AC50" s="16"/>
      <c r="AD50" s="16"/>
      <c r="AE50" s="16"/>
      <c r="AF50" s="31"/>
    </row>
    <row r="51" spans="1:32" s="32" customFormat="1" ht="30">
      <c r="A51" s="28">
        <f t="shared" si="0"/>
        <v>48</v>
      </c>
      <c r="B51" s="29" t="s">
        <v>168</v>
      </c>
      <c r="C51" s="30" t="s">
        <v>80</v>
      </c>
      <c r="D51" s="17" t="s">
        <v>81</v>
      </c>
      <c r="E51" s="17" t="s">
        <v>161</v>
      </c>
      <c r="F51" s="17">
        <v>19</v>
      </c>
      <c r="G51" s="17">
        <v>1980</v>
      </c>
      <c r="H51" s="17">
        <v>21</v>
      </c>
      <c r="I51" s="18">
        <v>39050</v>
      </c>
      <c r="J51" s="18" t="s">
        <v>165</v>
      </c>
      <c r="K51" s="33">
        <v>42036</v>
      </c>
      <c r="L51" s="16" t="s">
        <v>169</v>
      </c>
      <c r="M51" s="16" t="s">
        <v>169</v>
      </c>
      <c r="N51" s="16" t="s">
        <v>83</v>
      </c>
      <c r="O51" s="16" t="s">
        <v>169</v>
      </c>
      <c r="P51" s="16" t="s">
        <v>169</v>
      </c>
      <c r="Q51" s="16" t="s">
        <v>169</v>
      </c>
      <c r="R51" s="16" t="s">
        <v>169</v>
      </c>
      <c r="S51" s="16"/>
      <c r="T51" s="16" t="s">
        <v>88</v>
      </c>
      <c r="U51" s="16" t="s">
        <v>83</v>
      </c>
      <c r="V51" s="16"/>
      <c r="W51" s="16"/>
      <c r="X51" s="16" t="s">
        <v>83</v>
      </c>
      <c r="Y51" s="16"/>
      <c r="Z51" s="16"/>
      <c r="AA51" s="16"/>
      <c r="AB51" s="16"/>
      <c r="AC51" s="16"/>
      <c r="AD51" s="16"/>
      <c r="AE51" s="16"/>
      <c r="AF51" s="31"/>
    </row>
    <row r="52" spans="1:32" s="32" customFormat="1" ht="30">
      <c r="A52" s="28">
        <f t="shared" si="0"/>
        <v>49</v>
      </c>
      <c r="B52" s="29" t="s">
        <v>160</v>
      </c>
      <c r="C52" s="30" t="s">
        <v>80</v>
      </c>
      <c r="D52" s="17" t="s">
        <v>81</v>
      </c>
      <c r="E52" s="17" t="s">
        <v>161</v>
      </c>
      <c r="F52" s="17">
        <v>5</v>
      </c>
      <c r="G52" s="17">
        <v>1978</v>
      </c>
      <c r="H52" s="17">
        <v>19</v>
      </c>
      <c r="I52" s="18">
        <v>39050</v>
      </c>
      <c r="J52" s="18" t="s">
        <v>92</v>
      </c>
      <c r="K52" s="33">
        <v>42036</v>
      </c>
      <c r="L52" s="16" t="s">
        <v>83</v>
      </c>
      <c r="M52" s="16" t="s">
        <v>83</v>
      </c>
      <c r="N52" s="16"/>
      <c r="O52" s="16" t="s">
        <v>83</v>
      </c>
      <c r="P52" s="16" t="s">
        <v>83</v>
      </c>
      <c r="Q52" s="16" t="s">
        <v>83</v>
      </c>
      <c r="R52" s="16" t="s">
        <v>83</v>
      </c>
      <c r="S52" s="16" t="s">
        <v>83</v>
      </c>
      <c r="T52" s="16" t="s">
        <v>83</v>
      </c>
      <c r="U52" s="16"/>
      <c r="V52" s="16"/>
      <c r="W52" s="16"/>
      <c r="X52" s="16" t="s">
        <v>83</v>
      </c>
      <c r="Y52" s="16"/>
      <c r="Z52" s="16"/>
      <c r="AA52" s="16"/>
      <c r="AB52" s="16"/>
      <c r="AC52" s="16"/>
      <c r="AD52" s="16"/>
      <c r="AE52" s="16"/>
      <c r="AF52" s="31"/>
    </row>
    <row r="53" spans="1:32" s="32" customFormat="1" ht="30">
      <c r="A53" s="28">
        <f t="shared" si="0"/>
        <v>50</v>
      </c>
      <c r="B53" s="29" t="s">
        <v>162</v>
      </c>
      <c r="C53" s="30" t="s">
        <v>80</v>
      </c>
      <c r="D53" s="17" t="s">
        <v>81</v>
      </c>
      <c r="E53" s="17" t="s">
        <v>161</v>
      </c>
      <c r="F53" s="17">
        <v>7</v>
      </c>
      <c r="G53" s="17">
        <v>1974</v>
      </c>
      <c r="H53" s="17">
        <v>17</v>
      </c>
      <c r="I53" s="18">
        <v>34569</v>
      </c>
      <c r="J53" s="18" t="s">
        <v>92</v>
      </c>
      <c r="K53" s="33">
        <v>42036</v>
      </c>
      <c r="L53" s="16" t="s">
        <v>83</v>
      </c>
      <c r="M53" s="16" t="s">
        <v>83</v>
      </c>
      <c r="N53" s="16" t="s">
        <v>83</v>
      </c>
      <c r="O53" s="16" t="s">
        <v>83</v>
      </c>
      <c r="P53" s="16" t="s">
        <v>83</v>
      </c>
      <c r="Q53" s="16" t="s">
        <v>83</v>
      </c>
      <c r="R53" s="16" t="s">
        <v>83</v>
      </c>
      <c r="S53" s="16" t="s">
        <v>83</v>
      </c>
      <c r="T53" s="16" t="s">
        <v>83</v>
      </c>
      <c r="U53" s="16" t="s">
        <v>83</v>
      </c>
      <c r="V53" s="16"/>
      <c r="W53" s="16"/>
      <c r="X53" s="16" t="s">
        <v>83</v>
      </c>
      <c r="Y53" s="16"/>
      <c r="Z53" s="16"/>
      <c r="AA53" s="16"/>
      <c r="AB53" s="16"/>
      <c r="AC53" s="16"/>
      <c r="AD53" s="16"/>
      <c r="AE53" s="16"/>
      <c r="AF53" s="31"/>
    </row>
    <row r="54" spans="1:32" s="32" customFormat="1" ht="30">
      <c r="A54" s="28">
        <f t="shared" si="0"/>
        <v>51</v>
      </c>
      <c r="B54" s="29" t="s">
        <v>170</v>
      </c>
      <c r="C54" s="30" t="s">
        <v>80</v>
      </c>
      <c r="D54" s="17" t="s">
        <v>81</v>
      </c>
      <c r="E54" s="17" t="s">
        <v>171</v>
      </c>
      <c r="F54" s="17" t="s">
        <v>172</v>
      </c>
      <c r="G54" s="17">
        <v>1993</v>
      </c>
      <c r="H54" s="17">
        <v>15</v>
      </c>
      <c r="I54" s="18">
        <v>38641</v>
      </c>
      <c r="J54" s="18" t="s">
        <v>173</v>
      </c>
      <c r="K54" s="33">
        <v>42036</v>
      </c>
      <c r="L54" s="16" t="s">
        <v>83</v>
      </c>
      <c r="M54" s="16"/>
      <c r="N54" s="16"/>
      <c r="O54" s="16"/>
      <c r="P54" s="16"/>
      <c r="Q54" s="16"/>
      <c r="R54" s="16" t="s">
        <v>83</v>
      </c>
      <c r="S54" s="16"/>
      <c r="T54" s="16" t="s">
        <v>83</v>
      </c>
      <c r="U54" s="16" t="s">
        <v>83</v>
      </c>
      <c r="V54" s="16"/>
      <c r="W54" s="16"/>
      <c r="X54" s="16" t="s">
        <v>83</v>
      </c>
      <c r="Y54" s="16"/>
      <c r="Z54" s="16"/>
      <c r="AA54" s="16"/>
      <c r="AB54" s="16"/>
      <c r="AC54" s="16"/>
      <c r="AD54" s="16"/>
      <c r="AE54" s="16"/>
      <c r="AF54" s="31"/>
    </row>
    <row r="55" spans="1:32" s="32" customFormat="1" ht="30">
      <c r="A55" s="28">
        <f t="shared" si="0"/>
        <v>52</v>
      </c>
      <c r="B55" s="29" t="s">
        <v>174</v>
      </c>
      <c r="C55" s="30" t="s">
        <v>80</v>
      </c>
      <c r="D55" s="17" t="s">
        <v>81</v>
      </c>
      <c r="E55" s="17" t="s">
        <v>175</v>
      </c>
      <c r="F55" s="17">
        <v>13</v>
      </c>
      <c r="G55" s="17">
        <v>1987</v>
      </c>
      <c r="H55" s="35">
        <v>12</v>
      </c>
      <c r="I55" s="36">
        <v>36865</v>
      </c>
      <c r="J55" s="18" t="s">
        <v>92</v>
      </c>
      <c r="K55" s="33">
        <v>42036</v>
      </c>
      <c r="L55" s="16" t="s">
        <v>83</v>
      </c>
      <c r="M55" s="16" t="s">
        <v>83</v>
      </c>
      <c r="N55" s="16" t="s">
        <v>83</v>
      </c>
      <c r="O55" s="16" t="s">
        <v>83</v>
      </c>
      <c r="P55" s="16" t="s">
        <v>83</v>
      </c>
      <c r="Q55" s="16" t="s">
        <v>83</v>
      </c>
      <c r="R55" s="16" t="s">
        <v>83</v>
      </c>
      <c r="S55" s="16" t="s">
        <v>83</v>
      </c>
      <c r="T55" s="16" t="s">
        <v>83</v>
      </c>
      <c r="U55" s="16"/>
      <c r="V55" s="16"/>
      <c r="W55" s="16"/>
      <c r="X55" s="16" t="s">
        <v>83</v>
      </c>
      <c r="Y55" s="16"/>
      <c r="Z55" s="16"/>
      <c r="AA55" s="16"/>
      <c r="AB55" s="16"/>
      <c r="AC55" s="16"/>
      <c r="AD55" s="16"/>
      <c r="AE55" s="16"/>
      <c r="AF55" s="31"/>
    </row>
    <row r="56" spans="1:32" s="32" customFormat="1" ht="30">
      <c r="A56" s="28">
        <f t="shared" si="0"/>
        <v>53</v>
      </c>
      <c r="B56" s="29" t="s">
        <v>176</v>
      </c>
      <c r="C56" s="30" t="s">
        <v>80</v>
      </c>
      <c r="D56" s="17" t="s">
        <v>81</v>
      </c>
      <c r="E56" s="17" t="s">
        <v>175</v>
      </c>
      <c r="F56" s="37">
        <v>15</v>
      </c>
      <c r="G56" s="14">
        <v>1988</v>
      </c>
      <c r="H56" s="35">
        <v>18</v>
      </c>
      <c r="I56" s="38">
        <v>38750</v>
      </c>
      <c r="J56" s="39" t="s">
        <v>92</v>
      </c>
      <c r="K56" s="40">
        <v>42036</v>
      </c>
      <c r="L56" s="16" t="s">
        <v>83</v>
      </c>
      <c r="M56" s="16"/>
      <c r="N56" s="16"/>
      <c r="O56" s="16"/>
      <c r="P56" s="16"/>
      <c r="Q56" s="16"/>
      <c r="R56" s="16" t="s">
        <v>83</v>
      </c>
      <c r="S56" s="16"/>
      <c r="T56" s="16" t="s">
        <v>83</v>
      </c>
      <c r="U56" s="16" t="s">
        <v>83</v>
      </c>
      <c r="V56" s="16"/>
      <c r="W56" s="16"/>
      <c r="X56" s="16" t="s">
        <v>83</v>
      </c>
      <c r="Y56" s="16"/>
      <c r="Z56" s="16"/>
      <c r="AA56" s="16"/>
      <c r="AB56" s="16"/>
      <c r="AC56" s="16"/>
      <c r="AD56" s="16"/>
      <c r="AE56" s="16"/>
      <c r="AF56" s="31"/>
    </row>
    <row r="57" spans="1:32" s="32" customFormat="1" ht="30">
      <c r="A57" s="28">
        <f t="shared" si="0"/>
        <v>54</v>
      </c>
      <c r="B57" s="29" t="s">
        <v>177</v>
      </c>
      <c r="C57" s="30" t="s">
        <v>80</v>
      </c>
      <c r="D57" s="17" t="s">
        <v>81</v>
      </c>
      <c r="E57" s="17" t="s">
        <v>178</v>
      </c>
      <c r="F57" s="17">
        <v>2</v>
      </c>
      <c r="G57" s="17">
        <v>1982</v>
      </c>
      <c r="H57" s="17">
        <v>17</v>
      </c>
      <c r="I57" s="18">
        <v>38770</v>
      </c>
      <c r="J57" s="18" t="s">
        <v>92</v>
      </c>
      <c r="K57" s="33">
        <v>42036</v>
      </c>
      <c r="L57" s="16" t="s">
        <v>83</v>
      </c>
      <c r="M57" s="16" t="s">
        <v>83</v>
      </c>
      <c r="N57" s="16" t="s">
        <v>83</v>
      </c>
      <c r="O57" s="16" t="s">
        <v>83</v>
      </c>
      <c r="P57" s="16" t="s">
        <v>83</v>
      </c>
      <c r="Q57" s="16" t="s">
        <v>83</v>
      </c>
      <c r="R57" s="16" t="s">
        <v>83</v>
      </c>
      <c r="S57" s="16" t="s">
        <v>83</v>
      </c>
      <c r="T57" s="16" t="s">
        <v>83</v>
      </c>
      <c r="U57" s="16" t="s">
        <v>83</v>
      </c>
      <c r="V57" s="16"/>
      <c r="W57" s="16"/>
      <c r="X57" s="16" t="s">
        <v>83</v>
      </c>
      <c r="Y57" s="16"/>
      <c r="Z57" s="16"/>
      <c r="AA57" s="16"/>
      <c r="AB57" s="16"/>
      <c r="AC57" s="16"/>
      <c r="AD57" s="16"/>
      <c r="AE57" s="16"/>
      <c r="AF57" s="31"/>
    </row>
    <row r="58" spans="1:32" s="32" customFormat="1" ht="30">
      <c r="A58" s="28">
        <f t="shared" si="0"/>
        <v>55</v>
      </c>
      <c r="B58" s="29" t="s">
        <v>179</v>
      </c>
      <c r="C58" s="30" t="s">
        <v>80</v>
      </c>
      <c r="D58" s="17" t="s">
        <v>81</v>
      </c>
      <c r="E58" s="17" t="s">
        <v>178</v>
      </c>
      <c r="F58" s="15">
        <v>4</v>
      </c>
      <c r="G58" s="17">
        <v>1983</v>
      </c>
      <c r="H58" s="17">
        <v>11</v>
      </c>
      <c r="I58" s="18">
        <v>36858</v>
      </c>
      <c r="J58" s="18" t="s">
        <v>92</v>
      </c>
      <c r="K58" s="33">
        <v>42036</v>
      </c>
      <c r="L58" s="16" t="s">
        <v>83</v>
      </c>
      <c r="M58" s="16" t="s">
        <v>83</v>
      </c>
      <c r="N58" s="16" t="s">
        <v>83</v>
      </c>
      <c r="O58" s="16" t="s">
        <v>83</v>
      </c>
      <c r="P58" s="16" t="s">
        <v>83</v>
      </c>
      <c r="Q58" s="16" t="s">
        <v>83</v>
      </c>
      <c r="R58" s="16" t="s">
        <v>83</v>
      </c>
      <c r="S58" s="16" t="s">
        <v>83</v>
      </c>
      <c r="T58" s="16" t="s">
        <v>83</v>
      </c>
      <c r="U58" s="16" t="s">
        <v>83</v>
      </c>
      <c r="V58" s="16"/>
      <c r="W58" s="16"/>
      <c r="X58" s="16" t="s">
        <v>83</v>
      </c>
      <c r="Y58" s="16"/>
      <c r="Z58" s="16"/>
      <c r="AA58" s="16"/>
      <c r="AB58" s="16"/>
      <c r="AC58" s="16"/>
      <c r="AD58" s="16"/>
      <c r="AE58" s="16"/>
      <c r="AF58" s="31"/>
    </row>
    <row r="59" spans="1:32" s="32" customFormat="1" ht="30">
      <c r="A59" s="28">
        <f t="shared" si="0"/>
        <v>56</v>
      </c>
      <c r="B59" s="29" t="s">
        <v>180</v>
      </c>
      <c r="C59" s="30" t="s">
        <v>80</v>
      </c>
      <c r="D59" s="17" t="s">
        <v>81</v>
      </c>
      <c r="E59" s="17" t="s">
        <v>178</v>
      </c>
      <c r="F59" s="17">
        <v>6</v>
      </c>
      <c r="G59" s="17">
        <v>1984</v>
      </c>
      <c r="H59" s="17">
        <v>21</v>
      </c>
      <c r="I59" s="18">
        <v>38769</v>
      </c>
      <c r="J59" s="18" t="s">
        <v>92</v>
      </c>
      <c r="K59" s="33">
        <v>42036</v>
      </c>
      <c r="L59" s="16" t="s">
        <v>83</v>
      </c>
      <c r="M59" s="16"/>
      <c r="N59" s="16"/>
      <c r="O59" s="16" t="s">
        <v>83</v>
      </c>
      <c r="P59" s="16"/>
      <c r="Q59" s="16"/>
      <c r="R59" s="16" t="s">
        <v>83</v>
      </c>
      <c r="S59" s="16"/>
      <c r="T59" s="16" t="s">
        <v>83</v>
      </c>
      <c r="U59" s="16" t="s">
        <v>83</v>
      </c>
      <c r="V59" s="16"/>
      <c r="W59" s="16"/>
      <c r="X59" s="16" t="s">
        <v>83</v>
      </c>
      <c r="Y59" s="16"/>
      <c r="Z59" s="16"/>
      <c r="AA59" s="16"/>
      <c r="AB59" s="16"/>
      <c r="AC59" s="16"/>
      <c r="AD59" s="16"/>
      <c r="AE59" s="16"/>
      <c r="AF59" s="31"/>
    </row>
    <row r="60" spans="1:32" s="32" customFormat="1" ht="30">
      <c r="A60" s="28">
        <f t="shared" si="0"/>
        <v>57</v>
      </c>
      <c r="B60" s="29" t="s">
        <v>181</v>
      </c>
      <c r="C60" s="30" t="s">
        <v>80</v>
      </c>
      <c r="D60" s="17" t="s">
        <v>81</v>
      </c>
      <c r="E60" s="41" t="s">
        <v>178</v>
      </c>
      <c r="F60" s="17">
        <v>8</v>
      </c>
      <c r="G60" s="17">
        <v>1985</v>
      </c>
      <c r="H60" s="17">
        <v>21</v>
      </c>
      <c r="I60" s="18">
        <v>36816</v>
      </c>
      <c r="J60" s="18" t="s">
        <v>92</v>
      </c>
      <c r="K60" s="40">
        <v>42036</v>
      </c>
      <c r="L60" s="16" t="s">
        <v>83</v>
      </c>
      <c r="M60" s="16" t="s">
        <v>83</v>
      </c>
      <c r="N60" s="16" t="s">
        <v>83</v>
      </c>
      <c r="O60" s="16" t="s">
        <v>83</v>
      </c>
      <c r="P60" s="16" t="s">
        <v>83</v>
      </c>
      <c r="Q60" s="16" t="s">
        <v>83</v>
      </c>
      <c r="R60" s="16" t="s">
        <v>83</v>
      </c>
      <c r="S60" s="16" t="s">
        <v>83</v>
      </c>
      <c r="T60" s="16" t="s">
        <v>83</v>
      </c>
      <c r="U60" s="16" t="s">
        <v>83</v>
      </c>
      <c r="V60" s="16"/>
      <c r="W60" s="16"/>
      <c r="X60" s="16" t="s">
        <v>83</v>
      </c>
      <c r="Y60" s="16"/>
      <c r="Z60" s="16"/>
      <c r="AA60" s="16"/>
      <c r="AB60" s="16"/>
      <c r="AC60" s="16"/>
      <c r="AD60" s="16"/>
      <c r="AE60" s="16"/>
      <c r="AF60" s="31"/>
    </row>
    <row r="61" spans="1:32" s="32" customFormat="1" ht="30">
      <c r="A61" s="28">
        <f t="shared" si="0"/>
        <v>58</v>
      </c>
      <c r="B61" s="29" t="s">
        <v>182</v>
      </c>
      <c r="C61" s="30" t="s">
        <v>80</v>
      </c>
      <c r="D61" s="17" t="s">
        <v>81</v>
      </c>
      <c r="E61" s="17" t="s">
        <v>183</v>
      </c>
      <c r="F61" s="17">
        <v>49</v>
      </c>
      <c r="G61" s="17">
        <v>1985</v>
      </c>
      <c r="H61" s="17">
        <v>9</v>
      </c>
      <c r="I61" s="18">
        <v>34730</v>
      </c>
      <c r="J61" s="18" t="s">
        <v>92</v>
      </c>
      <c r="K61" s="33">
        <v>42036</v>
      </c>
      <c r="L61" s="16" t="s">
        <v>83</v>
      </c>
      <c r="M61" s="16" t="s">
        <v>83</v>
      </c>
      <c r="N61" s="16" t="s">
        <v>83</v>
      </c>
      <c r="O61" s="16" t="s">
        <v>83</v>
      </c>
      <c r="P61" s="16" t="s">
        <v>83</v>
      </c>
      <c r="Q61" s="16" t="s">
        <v>83</v>
      </c>
      <c r="R61" s="16" t="s">
        <v>83</v>
      </c>
      <c r="S61" s="16" t="s">
        <v>83</v>
      </c>
      <c r="T61" s="16" t="s">
        <v>83</v>
      </c>
      <c r="U61" s="16" t="s">
        <v>83</v>
      </c>
      <c r="V61" s="16"/>
      <c r="W61" s="16"/>
      <c r="X61" s="16" t="s">
        <v>83</v>
      </c>
      <c r="Y61" s="16"/>
      <c r="Z61" s="16"/>
      <c r="AA61" s="16"/>
      <c r="AB61" s="16"/>
      <c r="AC61" s="16"/>
      <c r="AD61" s="16"/>
      <c r="AE61" s="16"/>
      <c r="AF61" s="31"/>
    </row>
    <row r="62" spans="1:32" s="32" customFormat="1" ht="30">
      <c r="A62" s="28">
        <f t="shared" si="0"/>
        <v>59</v>
      </c>
      <c r="B62" s="29" t="s">
        <v>184</v>
      </c>
      <c r="C62" s="30" t="s">
        <v>80</v>
      </c>
      <c r="D62" s="17" t="s">
        <v>81</v>
      </c>
      <c r="E62" s="17" t="s">
        <v>183</v>
      </c>
      <c r="F62" s="17">
        <v>51</v>
      </c>
      <c r="G62" s="17">
        <v>1984</v>
      </c>
      <c r="H62" s="17">
        <v>11</v>
      </c>
      <c r="I62" s="18">
        <v>34730</v>
      </c>
      <c r="J62" s="18" t="s">
        <v>92</v>
      </c>
      <c r="K62" s="33">
        <v>42036</v>
      </c>
      <c r="L62" s="16" t="s">
        <v>83</v>
      </c>
      <c r="M62" s="16" t="s">
        <v>83</v>
      </c>
      <c r="N62" s="16" t="s">
        <v>83</v>
      </c>
      <c r="O62" s="16" t="s">
        <v>83</v>
      </c>
      <c r="P62" s="16" t="s">
        <v>83</v>
      </c>
      <c r="Q62" s="16" t="s">
        <v>83</v>
      </c>
      <c r="R62" s="16" t="s">
        <v>83</v>
      </c>
      <c r="S62" s="16" t="s">
        <v>83</v>
      </c>
      <c r="T62" s="16" t="s">
        <v>83</v>
      </c>
      <c r="U62" s="16"/>
      <c r="V62" s="16"/>
      <c r="W62" s="16"/>
      <c r="X62" s="16" t="s">
        <v>83</v>
      </c>
      <c r="Y62" s="16"/>
      <c r="Z62" s="16"/>
      <c r="AA62" s="16"/>
      <c r="AB62" s="16"/>
      <c r="AC62" s="16"/>
      <c r="AD62" s="16"/>
      <c r="AE62" s="16"/>
      <c r="AF62" s="31"/>
    </row>
    <row r="63" spans="1:32" s="32" customFormat="1" ht="30">
      <c r="A63" s="28">
        <f t="shared" si="0"/>
        <v>60</v>
      </c>
      <c r="B63" s="29" t="s">
        <v>185</v>
      </c>
      <c r="C63" s="30" t="s">
        <v>80</v>
      </c>
      <c r="D63" s="17" t="s">
        <v>81</v>
      </c>
      <c r="E63" s="17" t="s">
        <v>183</v>
      </c>
      <c r="F63" s="15">
        <v>53</v>
      </c>
      <c r="G63" s="17">
        <v>1986</v>
      </c>
      <c r="H63" s="17">
        <v>24</v>
      </c>
      <c r="I63" s="18">
        <v>41919</v>
      </c>
      <c r="J63" s="18" t="s">
        <v>186</v>
      </c>
      <c r="K63" s="33">
        <v>42036</v>
      </c>
      <c r="L63" s="16" t="s">
        <v>83</v>
      </c>
      <c r="M63" s="16"/>
      <c r="N63" s="16"/>
      <c r="O63" s="16"/>
      <c r="P63" s="16"/>
      <c r="Q63" s="16"/>
      <c r="R63" s="16" t="s">
        <v>83</v>
      </c>
      <c r="S63" s="16"/>
      <c r="T63" s="16" t="s">
        <v>83</v>
      </c>
      <c r="U63" s="16"/>
      <c r="V63" s="16" t="s">
        <v>224</v>
      </c>
      <c r="W63" s="16"/>
      <c r="X63" s="16" t="s">
        <v>83</v>
      </c>
      <c r="Y63" s="16"/>
      <c r="Z63" s="16"/>
      <c r="AA63" s="16"/>
      <c r="AB63" s="16"/>
      <c r="AC63" s="16"/>
      <c r="AD63" s="16"/>
      <c r="AE63" s="16"/>
      <c r="AF63" s="31"/>
    </row>
    <row r="64" spans="1:32" s="32" customFormat="1" ht="30">
      <c r="A64" s="28">
        <f t="shared" si="0"/>
        <v>61</v>
      </c>
      <c r="B64" s="29" t="s">
        <v>187</v>
      </c>
      <c r="C64" s="30" t="s">
        <v>80</v>
      </c>
      <c r="D64" s="17" t="s">
        <v>81</v>
      </c>
      <c r="E64" s="17" t="s">
        <v>183</v>
      </c>
      <c r="F64" s="17">
        <v>57</v>
      </c>
      <c r="G64" s="17">
        <v>1985</v>
      </c>
      <c r="H64" s="17">
        <v>10</v>
      </c>
      <c r="I64" s="18">
        <v>36840</v>
      </c>
      <c r="J64" s="18" t="s">
        <v>188</v>
      </c>
      <c r="K64" s="33">
        <v>42036</v>
      </c>
      <c r="L64" s="16" t="s">
        <v>83</v>
      </c>
      <c r="M64" s="16" t="s">
        <v>83</v>
      </c>
      <c r="N64" s="16" t="s">
        <v>83</v>
      </c>
      <c r="O64" s="16" t="s">
        <v>83</v>
      </c>
      <c r="P64" s="16" t="s">
        <v>83</v>
      </c>
      <c r="Q64" s="16" t="s">
        <v>83</v>
      </c>
      <c r="R64" s="16" t="s">
        <v>83</v>
      </c>
      <c r="S64" s="16" t="s">
        <v>83</v>
      </c>
      <c r="T64" s="16" t="s">
        <v>83</v>
      </c>
      <c r="U64" s="16" t="s">
        <v>83</v>
      </c>
      <c r="V64" s="16"/>
      <c r="W64" s="16"/>
      <c r="X64" s="16" t="s">
        <v>83</v>
      </c>
      <c r="Y64" s="16"/>
      <c r="Z64" s="16"/>
      <c r="AA64" s="16"/>
      <c r="AB64" s="16"/>
      <c r="AC64" s="16"/>
      <c r="AD64" s="16"/>
      <c r="AE64" s="16"/>
      <c r="AF64" s="31"/>
    </row>
    <row r="65" spans="1:32" s="32" customFormat="1" ht="30">
      <c r="A65" s="28">
        <f t="shared" si="0"/>
        <v>62</v>
      </c>
      <c r="B65" s="29" t="s">
        <v>189</v>
      </c>
      <c r="C65" s="30" t="s">
        <v>80</v>
      </c>
      <c r="D65" s="17" t="s">
        <v>81</v>
      </c>
      <c r="E65" s="17" t="s">
        <v>183</v>
      </c>
      <c r="F65" s="17">
        <v>59</v>
      </c>
      <c r="G65" s="17">
        <v>1986</v>
      </c>
      <c r="H65" s="17">
        <v>17</v>
      </c>
      <c r="I65" s="18">
        <v>38113</v>
      </c>
      <c r="J65" s="18" t="s">
        <v>188</v>
      </c>
      <c r="K65" s="33">
        <v>42036</v>
      </c>
      <c r="L65" s="16" t="s">
        <v>83</v>
      </c>
      <c r="M65" s="16" t="s">
        <v>83</v>
      </c>
      <c r="N65" s="16" t="s">
        <v>83</v>
      </c>
      <c r="O65" s="16" t="s">
        <v>83</v>
      </c>
      <c r="P65" s="16" t="s">
        <v>83</v>
      </c>
      <c r="Q65" s="16" t="s">
        <v>83</v>
      </c>
      <c r="R65" s="16" t="s">
        <v>83</v>
      </c>
      <c r="S65" s="16" t="s">
        <v>83</v>
      </c>
      <c r="T65" s="16" t="s">
        <v>83</v>
      </c>
      <c r="U65" s="16" t="s">
        <v>83</v>
      </c>
      <c r="V65" s="16"/>
      <c r="W65" s="16"/>
      <c r="X65" s="16" t="s">
        <v>83</v>
      </c>
      <c r="Y65" s="16"/>
      <c r="Z65" s="16"/>
      <c r="AA65" s="16"/>
      <c r="AB65" s="16"/>
      <c r="AC65" s="16"/>
      <c r="AD65" s="16"/>
      <c r="AE65" s="16"/>
      <c r="AF65" s="31"/>
    </row>
    <row r="66" spans="1:32" s="32" customFormat="1" ht="30">
      <c r="A66" s="28">
        <f t="shared" si="0"/>
        <v>63</v>
      </c>
      <c r="B66" s="29" t="s">
        <v>190</v>
      </c>
      <c r="C66" s="30" t="s">
        <v>80</v>
      </c>
      <c r="D66" s="17" t="s">
        <v>81</v>
      </c>
      <c r="E66" s="17" t="s">
        <v>183</v>
      </c>
      <c r="F66" s="17" t="s">
        <v>191</v>
      </c>
      <c r="G66" s="17">
        <v>1986</v>
      </c>
      <c r="H66" s="17">
        <v>17</v>
      </c>
      <c r="I66" s="18">
        <v>38085</v>
      </c>
      <c r="J66" s="18" t="s">
        <v>92</v>
      </c>
      <c r="K66" s="40">
        <v>42186</v>
      </c>
      <c r="L66" s="16" t="s">
        <v>83</v>
      </c>
      <c r="M66" s="16" t="s">
        <v>83</v>
      </c>
      <c r="N66" s="16" t="s">
        <v>83</v>
      </c>
      <c r="O66" s="16" t="s">
        <v>83</v>
      </c>
      <c r="P66" s="16" t="s">
        <v>83</v>
      </c>
      <c r="Q66" s="16" t="s">
        <v>83</v>
      </c>
      <c r="R66" s="16" t="s">
        <v>83</v>
      </c>
      <c r="S66" s="16" t="s">
        <v>83</v>
      </c>
      <c r="T66" s="16" t="s">
        <v>83</v>
      </c>
      <c r="U66" s="16"/>
      <c r="V66" s="16"/>
      <c r="W66" s="16"/>
      <c r="X66" s="16" t="s">
        <v>83</v>
      </c>
      <c r="Y66" s="16"/>
      <c r="Z66" s="16"/>
      <c r="AA66" s="16"/>
      <c r="AB66" s="16"/>
      <c r="AC66" s="16"/>
      <c r="AD66" s="16"/>
      <c r="AE66" s="16"/>
      <c r="AF66" s="31"/>
    </row>
    <row r="67" spans="1:32" s="32" customFormat="1" ht="30">
      <c r="A67" s="28">
        <f t="shared" si="0"/>
        <v>64</v>
      </c>
      <c r="B67" s="29" t="s">
        <v>192</v>
      </c>
      <c r="C67" s="30" t="s">
        <v>80</v>
      </c>
      <c r="D67" s="17" t="s">
        <v>81</v>
      </c>
      <c r="E67" s="17" t="s">
        <v>193</v>
      </c>
      <c r="F67" s="17">
        <v>17</v>
      </c>
      <c r="G67" s="17">
        <v>1979</v>
      </c>
      <c r="H67" s="17">
        <v>22</v>
      </c>
      <c r="I67" s="18">
        <v>39093</v>
      </c>
      <c r="J67" s="18" t="s">
        <v>92</v>
      </c>
      <c r="K67" s="33">
        <v>42036</v>
      </c>
      <c r="L67" s="16" t="s">
        <v>83</v>
      </c>
      <c r="M67" s="16" t="s">
        <v>83</v>
      </c>
      <c r="N67" s="16" t="s">
        <v>83</v>
      </c>
      <c r="O67" s="16" t="s">
        <v>83</v>
      </c>
      <c r="P67" s="16" t="s">
        <v>83</v>
      </c>
      <c r="Q67" s="16" t="s">
        <v>83</v>
      </c>
      <c r="R67" s="16" t="s">
        <v>83</v>
      </c>
      <c r="S67" s="16" t="s">
        <v>83</v>
      </c>
      <c r="T67" s="16" t="s">
        <v>83</v>
      </c>
      <c r="U67" s="16"/>
      <c r="V67" s="16"/>
      <c r="W67" s="16"/>
      <c r="X67" s="16" t="s">
        <v>83</v>
      </c>
      <c r="Y67" s="16"/>
      <c r="Z67" s="16"/>
      <c r="AA67" s="16"/>
      <c r="AB67" s="16"/>
      <c r="AC67" s="16"/>
      <c r="AD67" s="16"/>
      <c r="AE67" s="16"/>
      <c r="AF67" s="31"/>
    </row>
    <row r="68" spans="1:32" s="32" customFormat="1" ht="30">
      <c r="A68" s="28">
        <f t="shared" si="0"/>
        <v>65</v>
      </c>
      <c r="B68" s="29" t="s">
        <v>194</v>
      </c>
      <c r="C68" s="30" t="s">
        <v>80</v>
      </c>
      <c r="D68" s="17" t="s">
        <v>81</v>
      </c>
      <c r="E68" s="17" t="s">
        <v>193</v>
      </c>
      <c r="F68" s="17">
        <v>28</v>
      </c>
      <c r="G68" s="17">
        <v>1981</v>
      </c>
      <c r="H68" s="17">
        <v>14</v>
      </c>
      <c r="I68" s="18">
        <v>39179</v>
      </c>
      <c r="J68" s="18" t="s">
        <v>195</v>
      </c>
      <c r="K68" s="33">
        <v>42036</v>
      </c>
      <c r="L68" s="16" t="s">
        <v>83</v>
      </c>
      <c r="M68" s="16" t="s">
        <v>83</v>
      </c>
      <c r="N68" s="16"/>
      <c r="O68" s="16" t="s">
        <v>83</v>
      </c>
      <c r="P68" s="16" t="s">
        <v>83</v>
      </c>
      <c r="Q68" s="16" t="s">
        <v>83</v>
      </c>
      <c r="R68" s="16" t="s">
        <v>83</v>
      </c>
      <c r="S68" s="16" t="s">
        <v>83</v>
      </c>
      <c r="T68" s="16" t="s">
        <v>83</v>
      </c>
      <c r="U68" s="16" t="s">
        <v>83</v>
      </c>
      <c r="V68" s="16"/>
      <c r="W68" s="16"/>
      <c r="X68" s="16" t="s">
        <v>83</v>
      </c>
      <c r="Y68" s="16"/>
      <c r="Z68" s="16"/>
      <c r="AA68" s="16"/>
      <c r="AB68" s="16"/>
      <c r="AC68" s="16"/>
      <c r="AD68" s="16"/>
      <c r="AE68" s="16"/>
      <c r="AF68" s="31"/>
    </row>
    <row r="69" spans="1:32" s="32" customFormat="1" ht="30">
      <c r="A69" s="28">
        <f t="shared" ref="A69:A85" si="1">A68+1</f>
        <v>66</v>
      </c>
      <c r="B69" s="29" t="s">
        <v>196</v>
      </c>
      <c r="C69" s="30" t="s">
        <v>80</v>
      </c>
      <c r="D69" s="17" t="s">
        <v>81</v>
      </c>
      <c r="E69" s="17" t="s">
        <v>193</v>
      </c>
      <c r="F69" s="17">
        <v>30</v>
      </c>
      <c r="G69" s="17">
        <v>1982</v>
      </c>
      <c r="H69" s="17">
        <v>13</v>
      </c>
      <c r="I69" s="18">
        <v>36679</v>
      </c>
      <c r="J69" s="18" t="s">
        <v>92</v>
      </c>
      <c r="K69" s="33">
        <v>42036</v>
      </c>
      <c r="L69" s="16" t="s">
        <v>83</v>
      </c>
      <c r="M69" s="16" t="s">
        <v>83</v>
      </c>
      <c r="N69" s="16" t="s">
        <v>83</v>
      </c>
      <c r="O69" s="16" t="s">
        <v>83</v>
      </c>
      <c r="P69" s="16" t="s">
        <v>83</v>
      </c>
      <c r="Q69" s="16" t="s">
        <v>83</v>
      </c>
      <c r="R69" s="16" t="s">
        <v>83</v>
      </c>
      <c r="S69" s="16"/>
      <c r="T69" s="16" t="s">
        <v>197</v>
      </c>
      <c r="U69" s="16" t="s">
        <v>83</v>
      </c>
      <c r="V69" s="16"/>
      <c r="W69" s="16"/>
      <c r="X69" s="16" t="s">
        <v>83</v>
      </c>
      <c r="Y69" s="16"/>
      <c r="Z69" s="16"/>
      <c r="AA69" s="16"/>
      <c r="AB69" s="16"/>
      <c r="AC69" s="16"/>
      <c r="AD69" s="16"/>
      <c r="AE69" s="16"/>
      <c r="AF69" s="31"/>
    </row>
    <row r="70" spans="1:32" s="32" customFormat="1" ht="30">
      <c r="A70" s="28">
        <f t="shared" si="1"/>
        <v>67</v>
      </c>
      <c r="B70" s="29" t="s">
        <v>198</v>
      </c>
      <c r="C70" s="30" t="s">
        <v>80</v>
      </c>
      <c r="D70" s="17" t="s">
        <v>81</v>
      </c>
      <c r="E70" s="17" t="s">
        <v>193</v>
      </c>
      <c r="F70" s="17">
        <v>32</v>
      </c>
      <c r="G70" s="17">
        <v>1983</v>
      </c>
      <c r="H70" s="17">
        <v>10</v>
      </c>
      <c r="I70" s="18">
        <v>36679</v>
      </c>
      <c r="J70" s="18" t="s">
        <v>92</v>
      </c>
      <c r="K70" s="33">
        <v>42036</v>
      </c>
      <c r="L70" s="16" t="s">
        <v>83</v>
      </c>
      <c r="M70" s="16" t="s">
        <v>83</v>
      </c>
      <c r="N70" s="16"/>
      <c r="O70" s="16" t="s">
        <v>83</v>
      </c>
      <c r="P70" s="16" t="s">
        <v>83</v>
      </c>
      <c r="Q70" s="16" t="s">
        <v>83</v>
      </c>
      <c r="R70" s="16" t="s">
        <v>83</v>
      </c>
      <c r="S70" s="16" t="s">
        <v>83</v>
      </c>
      <c r="T70" s="16"/>
      <c r="U70" s="16" t="s">
        <v>83</v>
      </c>
      <c r="V70" s="16"/>
      <c r="W70" s="16"/>
      <c r="X70" s="16" t="s">
        <v>83</v>
      </c>
      <c r="Y70" s="16"/>
      <c r="Z70" s="16"/>
      <c r="AA70" s="16"/>
      <c r="AB70" s="16"/>
      <c r="AC70" s="16"/>
      <c r="AD70" s="16"/>
      <c r="AE70" s="16"/>
      <c r="AF70" s="31"/>
    </row>
    <row r="71" spans="1:32" s="32" customFormat="1" ht="30">
      <c r="A71" s="28">
        <f t="shared" si="1"/>
        <v>68</v>
      </c>
      <c r="B71" s="29" t="s">
        <v>199</v>
      </c>
      <c r="C71" s="30" t="s">
        <v>80</v>
      </c>
      <c r="D71" s="17" t="s">
        <v>81</v>
      </c>
      <c r="E71" s="17" t="s">
        <v>200</v>
      </c>
      <c r="F71" s="15">
        <v>11</v>
      </c>
      <c r="G71" s="17">
        <v>1985</v>
      </c>
      <c r="H71" s="17">
        <v>20</v>
      </c>
      <c r="I71" s="18">
        <v>39059</v>
      </c>
      <c r="J71" s="18" t="s">
        <v>201</v>
      </c>
      <c r="K71" s="40">
        <v>42036</v>
      </c>
      <c r="L71" s="16" t="s">
        <v>83</v>
      </c>
      <c r="M71" s="16" t="s">
        <v>83</v>
      </c>
      <c r="N71" s="16" t="s">
        <v>83</v>
      </c>
      <c r="O71" s="16" t="s">
        <v>83</v>
      </c>
      <c r="P71" s="16" t="s">
        <v>83</v>
      </c>
      <c r="Q71" s="16" t="s">
        <v>83</v>
      </c>
      <c r="R71" s="16" t="s">
        <v>83</v>
      </c>
      <c r="S71" s="16" t="s">
        <v>83</v>
      </c>
      <c r="T71" s="16" t="s">
        <v>83</v>
      </c>
      <c r="U71" s="16" t="s">
        <v>83</v>
      </c>
      <c r="V71" s="16"/>
      <c r="W71" s="16"/>
      <c r="X71" s="16" t="s">
        <v>83</v>
      </c>
      <c r="Y71" s="16"/>
      <c r="Z71" s="16"/>
      <c r="AA71" s="16"/>
      <c r="AB71" s="16"/>
      <c r="AC71" s="16"/>
      <c r="AD71" s="16"/>
      <c r="AE71" s="16"/>
      <c r="AF71" s="31"/>
    </row>
    <row r="72" spans="1:32" s="32" customFormat="1" ht="30">
      <c r="A72" s="28">
        <f t="shared" si="1"/>
        <v>69</v>
      </c>
      <c r="B72" s="29" t="s">
        <v>202</v>
      </c>
      <c r="C72" s="30" t="s">
        <v>80</v>
      </c>
      <c r="D72" s="17" t="s">
        <v>81</v>
      </c>
      <c r="E72" s="17" t="s">
        <v>200</v>
      </c>
      <c r="F72" s="17">
        <v>13</v>
      </c>
      <c r="G72" s="17">
        <v>1980</v>
      </c>
      <c r="H72" s="17">
        <v>23</v>
      </c>
      <c r="I72" s="18">
        <v>41117</v>
      </c>
      <c r="J72" s="18" t="s">
        <v>92</v>
      </c>
      <c r="K72" s="40">
        <v>42186</v>
      </c>
      <c r="L72" s="16" t="s">
        <v>83</v>
      </c>
      <c r="M72" s="16" t="s">
        <v>83</v>
      </c>
      <c r="N72" s="16" t="s">
        <v>83</v>
      </c>
      <c r="O72" s="16" t="s">
        <v>83</v>
      </c>
      <c r="P72" s="16" t="s">
        <v>83</v>
      </c>
      <c r="Q72" s="16" t="s">
        <v>83</v>
      </c>
      <c r="R72" s="16" t="s">
        <v>83</v>
      </c>
      <c r="S72" s="16"/>
      <c r="T72" s="16" t="s">
        <v>83</v>
      </c>
      <c r="U72" s="16" t="s">
        <v>83</v>
      </c>
      <c r="V72" s="16"/>
      <c r="W72" s="16"/>
      <c r="X72" s="16" t="s">
        <v>83</v>
      </c>
      <c r="Y72" s="16"/>
      <c r="Z72" s="16"/>
      <c r="AA72" s="16"/>
      <c r="AB72" s="16"/>
      <c r="AC72" s="16"/>
      <c r="AD72" s="16"/>
      <c r="AE72" s="16"/>
      <c r="AF72" s="31"/>
    </row>
    <row r="73" spans="1:32" s="32" customFormat="1" ht="30">
      <c r="A73" s="28">
        <f t="shared" si="1"/>
        <v>70</v>
      </c>
      <c r="B73" s="29" t="s">
        <v>203</v>
      </c>
      <c r="C73" s="30" t="s">
        <v>80</v>
      </c>
      <c r="D73" s="17" t="s">
        <v>81</v>
      </c>
      <c r="E73" s="17" t="s">
        <v>200</v>
      </c>
      <c r="F73" s="15">
        <v>17</v>
      </c>
      <c r="G73" s="17">
        <v>1976</v>
      </c>
      <c r="H73" s="17">
        <v>24</v>
      </c>
      <c r="I73" s="18">
        <v>39063</v>
      </c>
      <c r="J73" s="18" t="s">
        <v>92</v>
      </c>
      <c r="K73" s="40">
        <v>42036</v>
      </c>
      <c r="L73" s="16" t="s">
        <v>204</v>
      </c>
      <c r="M73" s="16" t="s">
        <v>99</v>
      </c>
      <c r="N73" s="16" t="s">
        <v>83</v>
      </c>
      <c r="O73" s="16" t="s">
        <v>204</v>
      </c>
      <c r="P73" s="16" t="s">
        <v>204</v>
      </c>
      <c r="Q73" s="16" t="s">
        <v>99</v>
      </c>
      <c r="R73" s="16" t="s">
        <v>83</v>
      </c>
      <c r="S73" s="16"/>
      <c r="T73" s="16" t="s">
        <v>83</v>
      </c>
      <c r="U73" s="16" t="s">
        <v>99</v>
      </c>
      <c r="V73" s="16"/>
      <c r="W73" s="16"/>
      <c r="X73" s="16" t="s">
        <v>83</v>
      </c>
      <c r="Y73" s="16"/>
      <c r="Z73" s="16"/>
      <c r="AA73" s="16"/>
      <c r="AB73" s="16"/>
      <c r="AC73" s="16"/>
      <c r="AD73" s="16"/>
      <c r="AE73" s="16"/>
      <c r="AF73" s="31"/>
    </row>
    <row r="74" spans="1:32" s="32" customFormat="1" ht="30">
      <c r="A74" s="28">
        <f t="shared" si="1"/>
        <v>71</v>
      </c>
      <c r="B74" s="29" t="s">
        <v>205</v>
      </c>
      <c r="C74" s="30" t="s">
        <v>80</v>
      </c>
      <c r="D74" s="17" t="s">
        <v>81</v>
      </c>
      <c r="E74" s="17" t="s">
        <v>200</v>
      </c>
      <c r="F74" s="17">
        <v>21</v>
      </c>
      <c r="G74" s="17">
        <v>1975</v>
      </c>
      <c r="H74" s="17">
        <v>25</v>
      </c>
      <c r="I74" s="18">
        <v>39063</v>
      </c>
      <c r="J74" s="18" t="s">
        <v>92</v>
      </c>
      <c r="K74" s="40">
        <v>42036</v>
      </c>
      <c r="L74" s="16" t="s">
        <v>83</v>
      </c>
      <c r="M74" s="16" t="s">
        <v>83</v>
      </c>
      <c r="N74" s="16" t="s">
        <v>83</v>
      </c>
      <c r="O74" s="16" t="s">
        <v>83</v>
      </c>
      <c r="P74" s="16" t="s">
        <v>83</v>
      </c>
      <c r="Q74" s="16" t="s">
        <v>83</v>
      </c>
      <c r="R74" s="16" t="s">
        <v>83</v>
      </c>
      <c r="S74" s="16"/>
      <c r="T74" s="16" t="s">
        <v>83</v>
      </c>
      <c r="U74" s="16"/>
      <c r="V74" s="16"/>
      <c r="W74" s="16"/>
      <c r="X74" s="16" t="s">
        <v>83</v>
      </c>
      <c r="Y74" s="16"/>
      <c r="Z74" s="16"/>
      <c r="AA74" s="16"/>
      <c r="AB74" s="16"/>
      <c r="AC74" s="16"/>
      <c r="AD74" s="16"/>
      <c r="AE74" s="16"/>
      <c r="AF74" s="31"/>
    </row>
    <row r="75" spans="1:32" s="32" customFormat="1" ht="30">
      <c r="A75" s="28">
        <f t="shared" si="1"/>
        <v>72</v>
      </c>
      <c r="B75" s="29" t="s">
        <v>206</v>
      </c>
      <c r="C75" s="30" t="s">
        <v>80</v>
      </c>
      <c r="D75" s="17" t="s">
        <v>81</v>
      </c>
      <c r="E75" s="17" t="s">
        <v>200</v>
      </c>
      <c r="F75" s="17">
        <v>23</v>
      </c>
      <c r="G75" s="17">
        <v>1986</v>
      </c>
      <c r="H75" s="17">
        <v>20</v>
      </c>
      <c r="I75" s="18">
        <v>39304</v>
      </c>
      <c r="J75" s="18" t="s">
        <v>92</v>
      </c>
      <c r="K75" s="40">
        <v>42036</v>
      </c>
      <c r="L75" s="16" t="s">
        <v>83</v>
      </c>
      <c r="M75" s="16" t="s">
        <v>83</v>
      </c>
      <c r="N75" s="16" t="s">
        <v>83</v>
      </c>
      <c r="O75" s="16" t="s">
        <v>83</v>
      </c>
      <c r="P75" s="16" t="s">
        <v>83</v>
      </c>
      <c r="Q75" s="16" t="s">
        <v>83</v>
      </c>
      <c r="R75" s="16" t="s">
        <v>83</v>
      </c>
      <c r="S75" s="16" t="s">
        <v>83</v>
      </c>
      <c r="T75" s="16"/>
      <c r="U75" s="16" t="s">
        <v>83</v>
      </c>
      <c r="V75" s="16"/>
      <c r="W75" s="16"/>
      <c r="X75" s="16" t="s">
        <v>83</v>
      </c>
      <c r="Y75" s="16"/>
      <c r="Z75" s="16"/>
      <c r="AA75" s="16"/>
      <c r="AB75" s="16"/>
      <c r="AC75" s="16"/>
      <c r="AD75" s="16"/>
      <c r="AE75" s="16"/>
      <c r="AF75" s="31"/>
    </row>
    <row r="76" spans="1:32" s="32" customFormat="1" ht="30">
      <c r="A76" s="28">
        <f t="shared" si="1"/>
        <v>73</v>
      </c>
      <c r="B76" s="29" t="s">
        <v>207</v>
      </c>
      <c r="C76" s="30" t="s">
        <v>80</v>
      </c>
      <c r="D76" s="17" t="s">
        <v>81</v>
      </c>
      <c r="E76" s="17" t="s">
        <v>200</v>
      </c>
      <c r="F76" s="17">
        <v>29</v>
      </c>
      <c r="G76" s="17">
        <v>1986</v>
      </c>
      <c r="H76" s="17">
        <v>13</v>
      </c>
      <c r="I76" s="18">
        <v>39076</v>
      </c>
      <c r="J76" s="18" t="s">
        <v>208</v>
      </c>
      <c r="K76" s="33">
        <v>42036</v>
      </c>
      <c r="L76" s="16" t="s">
        <v>83</v>
      </c>
      <c r="M76" s="16"/>
      <c r="N76" s="16"/>
      <c r="O76" s="16" t="s">
        <v>83</v>
      </c>
      <c r="P76" s="16"/>
      <c r="Q76" s="16"/>
      <c r="R76" s="16" t="s">
        <v>83</v>
      </c>
      <c r="S76" s="16"/>
      <c r="T76" s="16" t="s">
        <v>83</v>
      </c>
      <c r="U76" s="16" t="s">
        <v>83</v>
      </c>
      <c r="V76" s="16"/>
      <c r="W76" s="16"/>
      <c r="X76" s="16" t="s">
        <v>83</v>
      </c>
      <c r="Y76" s="16"/>
      <c r="Z76" s="16"/>
      <c r="AA76" s="16"/>
      <c r="AB76" s="16"/>
      <c r="AC76" s="16"/>
      <c r="AD76" s="16"/>
      <c r="AE76" s="16"/>
      <c r="AF76" s="31"/>
    </row>
    <row r="77" spans="1:32" s="32" customFormat="1" ht="30">
      <c r="A77" s="28">
        <f t="shared" si="1"/>
        <v>74</v>
      </c>
      <c r="B77" s="29" t="s">
        <v>209</v>
      </c>
      <c r="C77" s="30" t="s">
        <v>80</v>
      </c>
      <c r="D77" s="17" t="s">
        <v>81</v>
      </c>
      <c r="E77" s="17" t="s">
        <v>200</v>
      </c>
      <c r="F77" s="17" t="s">
        <v>210</v>
      </c>
      <c r="G77" s="17">
        <v>1987</v>
      </c>
      <c r="H77" s="17">
        <v>14</v>
      </c>
      <c r="I77" s="18">
        <v>39062</v>
      </c>
      <c r="J77" s="18" t="s">
        <v>211</v>
      </c>
      <c r="K77" s="33">
        <v>42036</v>
      </c>
      <c r="L77" s="16" t="s">
        <v>83</v>
      </c>
      <c r="M77" s="16" t="s">
        <v>83</v>
      </c>
      <c r="N77" s="16" t="s">
        <v>83</v>
      </c>
      <c r="O77" s="16" t="s">
        <v>83</v>
      </c>
      <c r="P77" s="16" t="s">
        <v>83</v>
      </c>
      <c r="Q77" s="16" t="s">
        <v>83</v>
      </c>
      <c r="R77" s="16" t="s">
        <v>83</v>
      </c>
      <c r="S77" s="16"/>
      <c r="T77" s="16" t="s">
        <v>83</v>
      </c>
      <c r="U77" s="16" t="s">
        <v>83</v>
      </c>
      <c r="V77" s="16"/>
      <c r="W77" s="16"/>
      <c r="X77" s="16" t="s">
        <v>83</v>
      </c>
      <c r="Y77" s="16"/>
      <c r="Z77" s="16"/>
      <c r="AA77" s="16"/>
      <c r="AB77" s="16"/>
      <c r="AC77" s="16"/>
      <c r="AD77" s="16"/>
      <c r="AE77" s="16"/>
      <c r="AF77" s="31"/>
    </row>
    <row r="78" spans="1:32" s="32" customFormat="1" ht="30">
      <c r="A78" s="28">
        <f t="shared" si="1"/>
        <v>75</v>
      </c>
      <c r="B78" s="29" t="s">
        <v>212</v>
      </c>
      <c r="C78" s="30" t="s">
        <v>80</v>
      </c>
      <c r="D78" s="17" t="s">
        <v>81</v>
      </c>
      <c r="E78" s="17" t="s">
        <v>200</v>
      </c>
      <c r="F78" s="17" t="s">
        <v>213</v>
      </c>
      <c r="G78" s="17">
        <v>1988</v>
      </c>
      <c r="H78" s="17">
        <v>14</v>
      </c>
      <c r="I78" s="18">
        <v>39062</v>
      </c>
      <c r="J78" s="18" t="s">
        <v>92</v>
      </c>
      <c r="K78" s="33">
        <v>42036</v>
      </c>
      <c r="L78" s="16" t="s">
        <v>83</v>
      </c>
      <c r="M78" s="16" t="s">
        <v>83</v>
      </c>
      <c r="N78" s="16" t="s">
        <v>83</v>
      </c>
      <c r="O78" s="16" t="s">
        <v>83</v>
      </c>
      <c r="P78" s="16" t="s">
        <v>83</v>
      </c>
      <c r="Q78" s="16" t="s">
        <v>83</v>
      </c>
      <c r="R78" s="16" t="s">
        <v>83</v>
      </c>
      <c r="S78" s="16"/>
      <c r="T78" s="16" t="s">
        <v>83</v>
      </c>
      <c r="U78" s="16" t="s">
        <v>93</v>
      </c>
      <c r="V78" s="16"/>
      <c r="W78" s="16"/>
      <c r="X78" s="16" t="s">
        <v>83</v>
      </c>
      <c r="Y78" s="16"/>
      <c r="Z78" s="16"/>
      <c r="AA78" s="16"/>
      <c r="AB78" s="16"/>
      <c r="AC78" s="16"/>
      <c r="AD78" s="16"/>
      <c r="AE78" s="16"/>
      <c r="AF78" s="31"/>
    </row>
    <row r="79" spans="1:32" s="32" customFormat="1" ht="30">
      <c r="A79" s="28">
        <f t="shared" si="1"/>
        <v>76</v>
      </c>
      <c r="B79" s="29" t="s">
        <v>229</v>
      </c>
      <c r="C79" s="30" t="s">
        <v>80</v>
      </c>
      <c r="D79" s="17" t="s">
        <v>81</v>
      </c>
      <c r="E79" s="17" t="s">
        <v>200</v>
      </c>
      <c r="F79" s="17">
        <v>33</v>
      </c>
      <c r="G79" s="17">
        <v>1989</v>
      </c>
      <c r="H79" s="17">
        <v>15</v>
      </c>
      <c r="I79" s="18">
        <v>39062</v>
      </c>
      <c r="J79" s="18" t="s">
        <v>92</v>
      </c>
      <c r="K79" s="40">
        <v>42036</v>
      </c>
      <c r="L79" s="16" t="s">
        <v>83</v>
      </c>
      <c r="M79" s="16"/>
      <c r="N79" s="16"/>
      <c r="O79" s="16"/>
      <c r="P79" s="16"/>
      <c r="Q79" s="16"/>
      <c r="R79" s="16" t="s">
        <v>83</v>
      </c>
      <c r="S79" s="16" t="s">
        <v>83</v>
      </c>
      <c r="T79" s="16" t="s">
        <v>83</v>
      </c>
      <c r="U79" s="16" t="s">
        <v>83</v>
      </c>
      <c r="V79" s="16"/>
      <c r="W79" s="16"/>
      <c r="X79" s="16" t="s">
        <v>83</v>
      </c>
      <c r="Y79" s="16"/>
      <c r="Z79" s="16"/>
      <c r="AA79" s="16"/>
      <c r="AB79" s="16"/>
      <c r="AC79" s="16"/>
      <c r="AD79" s="16"/>
      <c r="AE79" s="16"/>
      <c r="AF79" s="31"/>
    </row>
    <row r="80" spans="1:32" s="32" customFormat="1" ht="30">
      <c r="A80" s="28">
        <f t="shared" si="1"/>
        <v>77</v>
      </c>
      <c r="B80" s="29" t="s">
        <v>214</v>
      </c>
      <c r="C80" s="30" t="s">
        <v>80</v>
      </c>
      <c r="D80" s="17" t="s">
        <v>81</v>
      </c>
      <c r="E80" s="17" t="s">
        <v>215</v>
      </c>
      <c r="F80" s="17">
        <v>2</v>
      </c>
      <c r="G80" s="17">
        <v>1975</v>
      </c>
      <c r="H80" s="17">
        <v>18</v>
      </c>
      <c r="I80" s="18">
        <v>38757</v>
      </c>
      <c r="J80" s="18" t="s">
        <v>92</v>
      </c>
      <c r="K80" s="33">
        <v>42036</v>
      </c>
      <c r="L80" s="16" t="s">
        <v>83</v>
      </c>
      <c r="M80" s="16" t="s">
        <v>83</v>
      </c>
      <c r="N80" s="16" t="s">
        <v>83</v>
      </c>
      <c r="O80" s="16" t="s">
        <v>83</v>
      </c>
      <c r="P80" s="16" t="s">
        <v>83</v>
      </c>
      <c r="Q80" s="16" t="s">
        <v>83</v>
      </c>
      <c r="R80" s="16" t="s">
        <v>83</v>
      </c>
      <c r="S80" s="16"/>
      <c r="T80" s="16" t="s">
        <v>83</v>
      </c>
      <c r="U80" s="16" t="s">
        <v>83</v>
      </c>
      <c r="V80" s="16"/>
      <c r="W80" s="16"/>
      <c r="X80" s="16" t="s">
        <v>83</v>
      </c>
      <c r="Y80" s="16"/>
      <c r="Z80" s="16"/>
      <c r="AA80" s="16"/>
      <c r="AB80" s="16"/>
      <c r="AC80" s="16"/>
      <c r="AD80" s="16"/>
      <c r="AE80" s="16"/>
      <c r="AF80" s="31"/>
    </row>
    <row r="81" spans="1:32" s="32" customFormat="1" ht="30">
      <c r="A81" s="28">
        <f t="shared" si="1"/>
        <v>78</v>
      </c>
      <c r="B81" s="29" t="s">
        <v>222</v>
      </c>
      <c r="C81" s="30" t="s">
        <v>80</v>
      </c>
      <c r="D81" s="17" t="s">
        <v>81</v>
      </c>
      <c r="E81" s="17" t="s">
        <v>215</v>
      </c>
      <c r="F81" s="17">
        <v>24</v>
      </c>
      <c r="G81" s="17">
        <v>1980</v>
      </c>
      <c r="H81" s="17">
        <v>25</v>
      </c>
      <c r="I81" s="18">
        <v>36096</v>
      </c>
      <c r="J81" s="18" t="s">
        <v>223</v>
      </c>
      <c r="K81" s="33">
        <v>42036</v>
      </c>
      <c r="L81" s="16" t="s">
        <v>83</v>
      </c>
      <c r="M81" s="16" t="s">
        <v>83</v>
      </c>
      <c r="N81" s="16" t="s">
        <v>83</v>
      </c>
      <c r="O81" s="16" t="s">
        <v>83</v>
      </c>
      <c r="P81" s="16" t="s">
        <v>83</v>
      </c>
      <c r="Q81" s="16" t="s">
        <v>83</v>
      </c>
      <c r="R81" s="16" t="s">
        <v>83</v>
      </c>
      <c r="S81" s="16"/>
      <c r="T81" s="16" t="s">
        <v>83</v>
      </c>
      <c r="U81" s="16" t="s">
        <v>83</v>
      </c>
      <c r="V81" s="16"/>
      <c r="W81" s="16"/>
      <c r="X81" s="16" t="s">
        <v>83</v>
      </c>
      <c r="Y81" s="16"/>
      <c r="Z81" s="16"/>
      <c r="AA81" s="16"/>
      <c r="AB81" s="16"/>
      <c r="AC81" s="16"/>
      <c r="AD81" s="16"/>
      <c r="AE81" s="16"/>
      <c r="AF81" s="31"/>
    </row>
    <row r="82" spans="1:32" s="32" customFormat="1" ht="30">
      <c r="A82" s="28">
        <f t="shared" si="1"/>
        <v>79</v>
      </c>
      <c r="B82" s="29" t="s">
        <v>216</v>
      </c>
      <c r="C82" s="30" t="s">
        <v>80</v>
      </c>
      <c r="D82" s="17" t="s">
        <v>81</v>
      </c>
      <c r="E82" s="42" t="s">
        <v>215</v>
      </c>
      <c r="F82" s="15">
        <v>4</v>
      </c>
      <c r="G82" s="17">
        <v>1975</v>
      </c>
      <c r="H82" s="17">
        <v>20</v>
      </c>
      <c r="I82" s="18">
        <v>39122</v>
      </c>
      <c r="J82" s="18" t="s">
        <v>92</v>
      </c>
      <c r="K82" s="40">
        <v>42036</v>
      </c>
      <c r="L82" s="16" t="s">
        <v>83</v>
      </c>
      <c r="M82" s="16" t="s">
        <v>83</v>
      </c>
      <c r="N82" s="16" t="s">
        <v>83</v>
      </c>
      <c r="O82" s="16" t="s">
        <v>83</v>
      </c>
      <c r="P82" s="16" t="s">
        <v>83</v>
      </c>
      <c r="Q82" s="16" t="s">
        <v>83</v>
      </c>
      <c r="R82" s="16" t="s">
        <v>83</v>
      </c>
      <c r="S82" s="16"/>
      <c r="T82" s="16" t="s">
        <v>83</v>
      </c>
      <c r="U82" s="16" t="s">
        <v>83</v>
      </c>
      <c r="V82" s="16"/>
      <c r="W82" s="16"/>
      <c r="X82" s="16" t="s">
        <v>83</v>
      </c>
      <c r="Y82" s="16"/>
      <c r="Z82" s="16"/>
      <c r="AA82" s="16"/>
      <c r="AB82" s="16"/>
      <c r="AC82" s="16"/>
      <c r="AD82" s="16"/>
      <c r="AE82" s="16"/>
      <c r="AF82" s="31"/>
    </row>
    <row r="83" spans="1:32" s="32" customFormat="1" ht="30">
      <c r="A83" s="28">
        <f t="shared" si="1"/>
        <v>80</v>
      </c>
      <c r="B83" s="29" t="s">
        <v>217</v>
      </c>
      <c r="C83" s="30" t="s">
        <v>80</v>
      </c>
      <c r="D83" s="17" t="s">
        <v>81</v>
      </c>
      <c r="E83" s="42" t="s">
        <v>215</v>
      </c>
      <c r="F83" s="17">
        <v>6</v>
      </c>
      <c r="G83" s="17">
        <v>1976</v>
      </c>
      <c r="H83" s="17">
        <v>22</v>
      </c>
      <c r="I83" s="18">
        <v>38743</v>
      </c>
      <c r="J83" s="18" t="s">
        <v>92</v>
      </c>
      <c r="K83" s="40">
        <v>42036</v>
      </c>
      <c r="L83" s="16" t="s">
        <v>83</v>
      </c>
      <c r="M83" s="16" t="s">
        <v>83</v>
      </c>
      <c r="N83" s="16" t="s">
        <v>83</v>
      </c>
      <c r="O83" s="16" t="s">
        <v>83</v>
      </c>
      <c r="P83" s="16" t="s">
        <v>83</v>
      </c>
      <c r="Q83" s="16" t="s">
        <v>83</v>
      </c>
      <c r="R83" s="16" t="s">
        <v>83</v>
      </c>
      <c r="S83" s="16"/>
      <c r="T83" s="16" t="s">
        <v>83</v>
      </c>
      <c r="U83" s="16" t="s">
        <v>83</v>
      </c>
      <c r="V83" s="16"/>
      <c r="W83" s="16"/>
      <c r="X83" s="16" t="s">
        <v>83</v>
      </c>
      <c r="Y83" s="16"/>
      <c r="Z83" s="16"/>
      <c r="AA83" s="16"/>
      <c r="AB83" s="16"/>
      <c r="AC83" s="16"/>
      <c r="AD83" s="16"/>
      <c r="AE83" s="16"/>
      <c r="AF83" s="31"/>
    </row>
    <row r="84" spans="1:32" s="32" customFormat="1" ht="30">
      <c r="A84" s="28">
        <f t="shared" si="1"/>
        <v>81</v>
      </c>
      <c r="B84" s="29" t="s">
        <v>218</v>
      </c>
      <c r="C84" s="30" t="s">
        <v>80</v>
      </c>
      <c r="D84" s="17" t="s">
        <v>81</v>
      </c>
      <c r="E84" s="42" t="s">
        <v>215</v>
      </c>
      <c r="F84" s="17">
        <v>8</v>
      </c>
      <c r="G84" s="17">
        <v>1982</v>
      </c>
      <c r="H84" s="17">
        <v>28</v>
      </c>
      <c r="I84" s="18">
        <v>36827</v>
      </c>
      <c r="J84" s="18" t="s">
        <v>219</v>
      </c>
      <c r="K84" s="40">
        <v>42036</v>
      </c>
      <c r="L84" s="16" t="s">
        <v>83</v>
      </c>
      <c r="M84" s="16" t="s">
        <v>83</v>
      </c>
      <c r="N84" s="16" t="s">
        <v>83</v>
      </c>
      <c r="O84" s="16" t="s">
        <v>83</v>
      </c>
      <c r="P84" s="16" t="s">
        <v>83</v>
      </c>
      <c r="Q84" s="16" t="s">
        <v>83</v>
      </c>
      <c r="R84" s="16" t="s">
        <v>83</v>
      </c>
      <c r="S84" s="16"/>
      <c r="T84" s="16" t="s">
        <v>83</v>
      </c>
      <c r="U84" s="16" t="s">
        <v>224</v>
      </c>
      <c r="V84" s="16"/>
      <c r="W84" s="16"/>
      <c r="X84" s="16" t="s">
        <v>83</v>
      </c>
      <c r="Y84" s="16"/>
      <c r="Z84" s="16"/>
      <c r="AA84" s="16"/>
      <c r="AB84" s="16"/>
      <c r="AC84" s="16"/>
      <c r="AD84" s="16"/>
      <c r="AE84" s="16"/>
      <c r="AF84" s="31"/>
    </row>
    <row r="85" spans="1:32" s="32" customFormat="1" ht="30">
      <c r="A85" s="28">
        <f t="shared" si="1"/>
        <v>82</v>
      </c>
      <c r="B85" s="29" t="s">
        <v>220</v>
      </c>
      <c r="C85" s="30" t="s">
        <v>80</v>
      </c>
      <c r="D85" s="17" t="s">
        <v>81</v>
      </c>
      <c r="E85" s="17" t="s">
        <v>215</v>
      </c>
      <c r="F85" s="17">
        <v>14</v>
      </c>
      <c r="G85" s="17">
        <v>1982</v>
      </c>
      <c r="H85" s="17">
        <v>10</v>
      </c>
      <c r="I85" s="18">
        <v>34565</v>
      </c>
      <c r="J85" s="18" t="s">
        <v>221</v>
      </c>
      <c r="K85" s="33">
        <v>42036</v>
      </c>
      <c r="L85" s="16" t="s">
        <v>93</v>
      </c>
      <c r="M85" s="16" t="s">
        <v>153</v>
      </c>
      <c r="N85" s="16" t="s">
        <v>83</v>
      </c>
      <c r="O85" s="16" t="s">
        <v>83</v>
      </c>
      <c r="P85" s="16" t="s">
        <v>83</v>
      </c>
      <c r="Q85" s="16" t="s">
        <v>83</v>
      </c>
      <c r="R85" s="16" t="s">
        <v>83</v>
      </c>
      <c r="S85" s="16"/>
      <c r="T85" s="16" t="s">
        <v>83</v>
      </c>
      <c r="U85" s="16" t="s">
        <v>83</v>
      </c>
      <c r="V85" s="16"/>
      <c r="W85" s="16"/>
      <c r="X85" s="16" t="s">
        <v>83</v>
      </c>
      <c r="Y85" s="16"/>
      <c r="Z85" s="16"/>
      <c r="AA85" s="16"/>
      <c r="AB85" s="16"/>
      <c r="AC85" s="16"/>
      <c r="AD85" s="16"/>
      <c r="AE85" s="16"/>
      <c r="AF85" s="31"/>
    </row>
  </sheetData>
  <mergeCells count="22">
    <mergeCell ref="Y1:AB1"/>
    <mergeCell ref="AF1:AF3"/>
    <mergeCell ref="X1:X2"/>
    <mergeCell ref="AC1:AC2"/>
    <mergeCell ref="AD1:AD2"/>
    <mergeCell ref="AE1:AE2"/>
    <mergeCell ref="K1:K3"/>
    <mergeCell ref="J1:J3"/>
    <mergeCell ref="I1:I3"/>
    <mergeCell ref="B1:B3"/>
    <mergeCell ref="A1:A3"/>
    <mergeCell ref="D1:D3"/>
    <mergeCell ref="C1:C3"/>
    <mergeCell ref="H1:H3"/>
    <mergeCell ref="G1:G3"/>
    <mergeCell ref="F1:F3"/>
    <mergeCell ref="E1:E3"/>
    <mergeCell ref="R1:R2"/>
    <mergeCell ref="U1:W1"/>
    <mergeCell ref="T1:T2"/>
    <mergeCell ref="S1:S2"/>
    <mergeCell ref="L1:Q1"/>
  </mergeCells>
  <conditionalFormatting sqref="B5:K6">
    <cfRule type="expression" dxfId="287" priority="144">
      <formula>AND(ROW(M5)=CELL("строка"),$K$1="вкл")</formula>
    </cfRule>
  </conditionalFormatting>
  <conditionalFormatting sqref="L5:AF6">
    <cfRule type="expression" dxfId="285" priority="143">
      <formula>AND(ROW(X5)=CELL("строка"),$K$1="вкл")</formula>
    </cfRule>
  </conditionalFormatting>
  <conditionalFormatting sqref="A5:A6">
    <cfRule type="expression" dxfId="283" priority="142">
      <formula>AND(ROW(#REF!)=CELL("строка"),$K$1="вкл")</formula>
    </cfRule>
  </conditionalFormatting>
  <conditionalFormatting sqref="B7:K7">
    <cfRule type="expression" dxfId="281" priority="141">
      <formula>AND(ROW(M7)=CELL("строка"),$K$1="вкл")</formula>
    </cfRule>
  </conditionalFormatting>
  <conditionalFormatting sqref="L7:AF7">
    <cfRule type="expression" dxfId="279" priority="140">
      <formula>AND(ROW(X7)=CELL("строка"),$K$1="вкл")</formula>
    </cfRule>
  </conditionalFormatting>
  <conditionalFormatting sqref="A7">
    <cfRule type="expression" dxfId="277" priority="139">
      <formula>AND(ROW(#REF!)=CELL("строка"),$K$1="вкл")</formula>
    </cfRule>
  </conditionalFormatting>
  <conditionalFormatting sqref="B8:K8">
    <cfRule type="expression" dxfId="275" priority="138">
      <formula>AND(ROW(M8)=CELL("строка"),$K$1="вкл")</formula>
    </cfRule>
  </conditionalFormatting>
  <conditionalFormatting sqref="L8:AF8">
    <cfRule type="expression" dxfId="273" priority="137">
      <formula>AND(ROW(X8)=CELL("строка"),$K$1="вкл")</formula>
    </cfRule>
  </conditionalFormatting>
  <conditionalFormatting sqref="A8">
    <cfRule type="expression" dxfId="271" priority="136">
      <formula>AND(ROW(#REF!)=CELL("строка"),$K$1="вкл")</formula>
    </cfRule>
  </conditionalFormatting>
  <conditionalFormatting sqref="B9:K9">
    <cfRule type="expression" dxfId="269" priority="135">
      <formula>AND(ROW(M9)=CELL("строка"),$K$1="вкл")</formula>
    </cfRule>
  </conditionalFormatting>
  <conditionalFormatting sqref="L9:AF9">
    <cfRule type="expression" dxfId="267" priority="134">
      <formula>AND(ROW(X9)=CELL("строка"),$K$1="вкл")</formula>
    </cfRule>
  </conditionalFormatting>
  <conditionalFormatting sqref="A9">
    <cfRule type="expression" dxfId="265" priority="133">
      <formula>AND(ROW(#REF!)=CELL("строка"),$K$1="вкл")</formula>
    </cfRule>
  </conditionalFormatting>
  <conditionalFormatting sqref="B10:K10">
    <cfRule type="expression" dxfId="263" priority="132">
      <formula>AND(ROW(M10)=CELL("строка"),$K$1="вкл")</formula>
    </cfRule>
  </conditionalFormatting>
  <conditionalFormatting sqref="L10:AF10">
    <cfRule type="expression" dxfId="261" priority="131">
      <formula>AND(ROW(X10)=CELL("строка"),$K$1="вкл")</formula>
    </cfRule>
  </conditionalFormatting>
  <conditionalFormatting sqref="A10">
    <cfRule type="expression" dxfId="259" priority="130">
      <formula>AND(ROW(#REF!)=CELL("строка"),$K$1="вкл")</formula>
    </cfRule>
  </conditionalFormatting>
  <conditionalFormatting sqref="B11:K11">
    <cfRule type="expression" dxfId="257" priority="129">
      <formula>AND(ROW(M11)=CELL("строка"),$K$1="вкл")</formula>
    </cfRule>
  </conditionalFormatting>
  <conditionalFormatting sqref="L11:AF11">
    <cfRule type="expression" dxfId="255" priority="128">
      <formula>AND(ROW(X11)=CELL("строка"),$K$1="вкл")</formula>
    </cfRule>
  </conditionalFormatting>
  <conditionalFormatting sqref="A11">
    <cfRule type="expression" dxfId="253" priority="127">
      <formula>AND(ROW(#REF!)=CELL("строка"),$K$1="вкл")</formula>
    </cfRule>
  </conditionalFormatting>
  <conditionalFormatting sqref="B12:K15">
    <cfRule type="expression" dxfId="251" priority="126">
      <formula>AND(ROW(M12)=CELL("строка"),$K$1="вкл")</formula>
    </cfRule>
  </conditionalFormatting>
  <conditionalFormatting sqref="L12:AF15">
    <cfRule type="expression" dxfId="249" priority="125">
      <formula>AND(ROW(X12)=CELL("строка"),$K$1="вкл")</formula>
    </cfRule>
  </conditionalFormatting>
  <conditionalFormatting sqref="A12:A15">
    <cfRule type="expression" dxfId="247" priority="124">
      <formula>AND(ROW(#REF!)=CELL("строка"),$K$1="вкл")</formula>
    </cfRule>
  </conditionalFormatting>
  <conditionalFormatting sqref="B16:K18">
    <cfRule type="expression" dxfId="245" priority="123">
      <formula>AND(ROW(M16)=CELL("строка"),$K$1="вкл")</formula>
    </cfRule>
  </conditionalFormatting>
  <conditionalFormatting sqref="L16:AF18">
    <cfRule type="expression" dxfId="243" priority="122">
      <formula>AND(ROW(X16)=CELL("строка"),$K$1="вкл")</formula>
    </cfRule>
  </conditionalFormatting>
  <conditionalFormatting sqref="A16:A18">
    <cfRule type="expression" dxfId="241" priority="121">
      <formula>AND(ROW(#REF!)=CELL("строка"),$K$1="вкл")</formula>
    </cfRule>
  </conditionalFormatting>
  <conditionalFormatting sqref="B19:K20">
    <cfRule type="expression" dxfId="239" priority="120">
      <formula>AND(ROW(M19)=CELL("строка"),$K$1="вкл")</formula>
    </cfRule>
  </conditionalFormatting>
  <conditionalFormatting sqref="L19:AF20">
    <cfRule type="expression" dxfId="237" priority="119">
      <formula>AND(ROW(X19)=CELL("строка"),$K$1="вкл")</formula>
    </cfRule>
  </conditionalFormatting>
  <conditionalFormatting sqref="A19:A20">
    <cfRule type="expression" dxfId="235" priority="118">
      <formula>AND(ROW(#REF!)=CELL("строка"),$K$1="вкл")</formula>
    </cfRule>
  </conditionalFormatting>
  <conditionalFormatting sqref="B21:K22">
    <cfRule type="expression" dxfId="233" priority="117">
      <formula>AND(ROW(M21)=CELL("строка"),$K$1="вкл")</formula>
    </cfRule>
  </conditionalFormatting>
  <conditionalFormatting sqref="L21:AF22">
    <cfRule type="expression" dxfId="231" priority="116">
      <formula>AND(ROW(X21)=CELL("строка"),$K$1="вкл")</formula>
    </cfRule>
  </conditionalFormatting>
  <conditionalFormatting sqref="A21:A22">
    <cfRule type="expression" dxfId="229" priority="115">
      <formula>AND(ROW(#REF!)=CELL("строка"),$K$1="вкл")</formula>
    </cfRule>
  </conditionalFormatting>
  <conditionalFormatting sqref="B23:K25">
    <cfRule type="expression" dxfId="227" priority="114">
      <formula>AND(ROW(M23)=CELL("строка"),$K$1="вкл")</formula>
    </cfRule>
  </conditionalFormatting>
  <conditionalFormatting sqref="L23:AF25">
    <cfRule type="expression" dxfId="225" priority="113">
      <formula>AND(ROW(X23)=CELL("строка"),$K$1="вкл")</formula>
    </cfRule>
  </conditionalFormatting>
  <conditionalFormatting sqref="A23:A25">
    <cfRule type="expression" dxfId="223" priority="112">
      <formula>AND(ROW(#REF!)=CELL("строка"),$K$1="вкл")</formula>
    </cfRule>
  </conditionalFormatting>
  <conditionalFormatting sqref="B26:K28">
    <cfRule type="expression" dxfId="221" priority="111">
      <formula>AND(ROW(M26)=CELL("строка"),$K$1="вкл")</formula>
    </cfRule>
  </conditionalFormatting>
  <conditionalFormatting sqref="L26:AF28">
    <cfRule type="expression" dxfId="219" priority="110">
      <formula>AND(ROW(X26)=CELL("строка"),$K$1="вкл")</formula>
    </cfRule>
  </conditionalFormatting>
  <conditionalFormatting sqref="A26:A28">
    <cfRule type="expression" dxfId="217" priority="109">
      <formula>AND(ROW(#REF!)=CELL("строка"),$K$1="вкл")</formula>
    </cfRule>
  </conditionalFormatting>
  <conditionalFormatting sqref="B29:K29">
    <cfRule type="expression" dxfId="215" priority="108">
      <formula>AND(ROW(M29)=CELL("строка"),$K$1="вкл")</formula>
    </cfRule>
  </conditionalFormatting>
  <conditionalFormatting sqref="L29:AF29">
    <cfRule type="expression" dxfId="213" priority="107">
      <formula>AND(ROW(X29)=CELL("строка"),$K$1="вкл")</formula>
    </cfRule>
  </conditionalFormatting>
  <conditionalFormatting sqref="A29">
    <cfRule type="expression" dxfId="211" priority="106">
      <formula>AND(ROW(#REF!)=CELL("строка"),$K$1="вкл")</formula>
    </cfRule>
  </conditionalFormatting>
  <conditionalFormatting sqref="B30:K30">
    <cfRule type="expression" dxfId="209" priority="105">
      <formula>AND(ROW(M30)=CELL("строка"),$K$1="вкл")</formula>
    </cfRule>
  </conditionalFormatting>
  <conditionalFormatting sqref="L30:AF30">
    <cfRule type="expression" dxfId="207" priority="104">
      <formula>AND(ROW(X30)=CELL("строка"),$K$1="вкл")</formula>
    </cfRule>
  </conditionalFormatting>
  <conditionalFormatting sqref="A30">
    <cfRule type="expression" dxfId="205" priority="103">
      <formula>AND(ROW(#REF!)=CELL("строка"),$K$1="вкл")</formula>
    </cfRule>
  </conditionalFormatting>
  <conditionalFormatting sqref="B31:K32">
    <cfRule type="expression" dxfId="203" priority="102">
      <formula>AND(ROW(M31)=CELL("строка"),$K$1="вкл")</formula>
    </cfRule>
  </conditionalFormatting>
  <conditionalFormatting sqref="L31:AF32">
    <cfRule type="expression" dxfId="201" priority="101">
      <formula>AND(ROW(X31)=CELL("строка"),$K$1="вкл")</formula>
    </cfRule>
  </conditionalFormatting>
  <conditionalFormatting sqref="A31:A32">
    <cfRule type="expression" dxfId="199" priority="100">
      <formula>AND(ROW(#REF!)=CELL("строка"),$K$1="вкл")</formula>
    </cfRule>
  </conditionalFormatting>
  <conditionalFormatting sqref="B33:K33">
    <cfRule type="expression" dxfId="197" priority="99">
      <formula>AND(ROW(M33)=CELL("строка"),$K$1="вкл")</formula>
    </cfRule>
  </conditionalFormatting>
  <conditionalFormatting sqref="L33:AF33">
    <cfRule type="expression" dxfId="195" priority="98">
      <formula>AND(ROW(X33)=CELL("строка"),$K$1="вкл")</formula>
    </cfRule>
  </conditionalFormatting>
  <conditionalFormatting sqref="A33">
    <cfRule type="expression" dxfId="193" priority="97">
      <formula>AND(ROW(#REF!)=CELL("строка"),$K$1="вкл")</formula>
    </cfRule>
  </conditionalFormatting>
  <conditionalFormatting sqref="B34:K35">
    <cfRule type="expression" dxfId="191" priority="96">
      <formula>AND(ROW(M34)=CELL("строка"),$K$1="вкл")</formula>
    </cfRule>
  </conditionalFormatting>
  <conditionalFormatting sqref="L34:AF35">
    <cfRule type="expression" dxfId="189" priority="95">
      <formula>AND(ROW(X34)=CELL("строка"),$K$1="вкл")</formula>
    </cfRule>
  </conditionalFormatting>
  <conditionalFormatting sqref="A34:A35">
    <cfRule type="expression" dxfId="187" priority="94">
      <formula>AND(ROW(#REF!)=CELL("строка"),$K$1="вкл")</formula>
    </cfRule>
  </conditionalFormatting>
  <conditionalFormatting sqref="B36:K36">
    <cfRule type="expression" dxfId="185" priority="93">
      <formula>AND(ROW(M36)=CELL("строка"),$K$1="вкл")</formula>
    </cfRule>
  </conditionalFormatting>
  <conditionalFormatting sqref="L36:AF36">
    <cfRule type="expression" dxfId="183" priority="92">
      <formula>AND(ROW(X36)=CELL("строка"),$K$1="вкл")</formula>
    </cfRule>
  </conditionalFormatting>
  <conditionalFormatting sqref="A36">
    <cfRule type="expression" dxfId="181" priority="91">
      <formula>AND(ROW(#REF!)=CELL("строка"),$K$1="вкл")</formula>
    </cfRule>
  </conditionalFormatting>
  <conditionalFormatting sqref="B37:K37">
    <cfRule type="expression" dxfId="179" priority="90">
      <formula>AND(ROW(M37)=CELL("строка"),$K$1="вкл")</formula>
    </cfRule>
  </conditionalFormatting>
  <conditionalFormatting sqref="L37:AF37">
    <cfRule type="expression" dxfId="177" priority="89">
      <formula>AND(ROW(X37)=CELL("строка"),$K$1="вкл")</formula>
    </cfRule>
  </conditionalFormatting>
  <conditionalFormatting sqref="A37">
    <cfRule type="expression" dxfId="175" priority="88">
      <formula>AND(ROW(#REF!)=CELL("строка"),$K$1="вкл")</formula>
    </cfRule>
  </conditionalFormatting>
  <conditionalFormatting sqref="B38:K38">
    <cfRule type="expression" dxfId="173" priority="87">
      <formula>AND(ROW(M38)=CELL("строка"),$K$1="вкл")</formula>
    </cfRule>
  </conditionalFormatting>
  <conditionalFormatting sqref="L38:AF38">
    <cfRule type="expression" dxfId="171" priority="86">
      <formula>AND(ROW(X38)=CELL("строка"),$K$1="вкл")</formula>
    </cfRule>
  </conditionalFormatting>
  <conditionalFormatting sqref="A38">
    <cfRule type="expression" dxfId="169" priority="85">
      <formula>AND(ROW(#REF!)=CELL("строка"),$K$1="вкл")</formula>
    </cfRule>
  </conditionalFormatting>
  <conditionalFormatting sqref="B39:K41">
    <cfRule type="expression" dxfId="167" priority="84">
      <formula>AND(ROW(M39)=CELL("строка"),$K$1="вкл")</formula>
    </cfRule>
  </conditionalFormatting>
  <conditionalFormatting sqref="L39:AF41">
    <cfRule type="expression" dxfId="165" priority="83">
      <formula>AND(ROW(X39)=CELL("строка"),$K$1="вкл")</formula>
    </cfRule>
  </conditionalFormatting>
  <conditionalFormatting sqref="A39:A41">
    <cfRule type="expression" dxfId="163" priority="82">
      <formula>AND(ROW(#REF!)=CELL("строка"),$K$1="вкл")</formula>
    </cfRule>
  </conditionalFormatting>
  <conditionalFormatting sqref="B42:K42">
    <cfRule type="expression" dxfId="161" priority="81">
      <formula>AND(ROW(M42)=CELL("строка"),$K$1="вкл")</formula>
    </cfRule>
  </conditionalFormatting>
  <conditionalFormatting sqref="L42:AF42">
    <cfRule type="expression" dxfId="159" priority="80">
      <formula>AND(ROW(X42)=CELL("строка"),$K$1="вкл")</formula>
    </cfRule>
  </conditionalFormatting>
  <conditionalFormatting sqref="A42">
    <cfRule type="expression" dxfId="157" priority="79">
      <formula>AND(ROW(#REF!)=CELL("строка"),$K$1="вкл")</formula>
    </cfRule>
  </conditionalFormatting>
  <conditionalFormatting sqref="B43:K43">
    <cfRule type="expression" dxfId="155" priority="78">
      <formula>AND(ROW(M43)=CELL("строка"),$K$1="вкл")</formula>
    </cfRule>
  </conditionalFormatting>
  <conditionalFormatting sqref="L43:AF43">
    <cfRule type="expression" dxfId="153" priority="77">
      <formula>AND(ROW(X43)=CELL("строка"),$K$1="вкл")</formula>
    </cfRule>
  </conditionalFormatting>
  <conditionalFormatting sqref="A43">
    <cfRule type="expression" dxfId="151" priority="76">
      <formula>AND(ROW(#REF!)=CELL("строка"),$K$1="вкл")</formula>
    </cfRule>
  </conditionalFormatting>
  <conditionalFormatting sqref="B44:K44">
    <cfRule type="expression" dxfId="149" priority="75">
      <formula>AND(ROW(M44)=CELL("строка"),$K$1="вкл")</formula>
    </cfRule>
  </conditionalFormatting>
  <conditionalFormatting sqref="L44:AF44">
    <cfRule type="expression" dxfId="147" priority="74">
      <formula>AND(ROW(X44)=CELL("строка"),$K$1="вкл")</formula>
    </cfRule>
  </conditionalFormatting>
  <conditionalFormatting sqref="A44">
    <cfRule type="expression" dxfId="145" priority="73">
      <formula>AND(ROW(#REF!)=CELL("строка"),$K$1="вкл")</formula>
    </cfRule>
  </conditionalFormatting>
  <conditionalFormatting sqref="B45:K45">
    <cfRule type="expression" dxfId="143" priority="72">
      <formula>AND(ROW(M45)=CELL("строка"),$K$1="вкл")</formula>
    </cfRule>
  </conditionalFormatting>
  <conditionalFormatting sqref="L45:AF45">
    <cfRule type="expression" dxfId="141" priority="71">
      <formula>AND(ROW(X45)=CELL("строка"),$K$1="вкл")</formula>
    </cfRule>
  </conditionalFormatting>
  <conditionalFormatting sqref="A45">
    <cfRule type="expression" dxfId="139" priority="70">
      <formula>AND(ROW(#REF!)=CELL("строка"),$K$1="вкл")</formula>
    </cfRule>
  </conditionalFormatting>
  <conditionalFormatting sqref="B46:K47">
    <cfRule type="expression" dxfId="137" priority="69">
      <formula>AND(ROW(M46)=CELL("строка"),$K$1="вкл")</formula>
    </cfRule>
  </conditionalFormatting>
  <conditionalFormatting sqref="L46:AF47">
    <cfRule type="expression" dxfId="135" priority="68">
      <formula>AND(ROW(X46)=CELL("строка"),$K$1="вкл")</formula>
    </cfRule>
  </conditionalFormatting>
  <conditionalFormatting sqref="A46:A47">
    <cfRule type="expression" dxfId="133" priority="67">
      <formula>AND(ROW(#REF!)=CELL("строка"),$K$1="вкл")</formula>
    </cfRule>
  </conditionalFormatting>
  <conditionalFormatting sqref="B48:K48">
    <cfRule type="expression" dxfId="131" priority="66">
      <formula>AND(ROW(M48)=CELL("строка"),$K$1="вкл")</formula>
    </cfRule>
  </conditionalFormatting>
  <conditionalFormatting sqref="L48:AF48">
    <cfRule type="expression" dxfId="129" priority="65">
      <formula>AND(ROW(X48)=CELL("строка"),$K$1="вкл")</formula>
    </cfRule>
  </conditionalFormatting>
  <conditionalFormatting sqref="A48">
    <cfRule type="expression" dxfId="127" priority="64">
      <formula>AND(ROW(#REF!)=CELL("строка"),$K$1="вкл")</formula>
    </cfRule>
  </conditionalFormatting>
  <conditionalFormatting sqref="B49:K51">
    <cfRule type="expression" dxfId="125" priority="63">
      <formula>AND(ROW(M49)=CELL("строка"),$K$1="вкл")</formula>
    </cfRule>
  </conditionalFormatting>
  <conditionalFormatting sqref="L49:AF51">
    <cfRule type="expression" dxfId="123" priority="62">
      <formula>AND(ROW(X49)=CELL("строка"),$K$1="вкл")</formula>
    </cfRule>
  </conditionalFormatting>
  <conditionalFormatting sqref="A49:A51">
    <cfRule type="expression" dxfId="121" priority="61">
      <formula>AND(ROW(#REF!)=CELL("строка"),$K$1="вкл")</formula>
    </cfRule>
  </conditionalFormatting>
  <conditionalFormatting sqref="B52:K52">
    <cfRule type="expression" dxfId="119" priority="60">
      <formula>AND(ROW(M52)=CELL("строка"),$K$1="вкл")</formula>
    </cfRule>
  </conditionalFormatting>
  <conditionalFormatting sqref="L52:AF52">
    <cfRule type="expression" dxfId="117" priority="59">
      <formula>AND(ROW(X52)=CELL("строка"),$K$1="вкл")</formula>
    </cfRule>
  </conditionalFormatting>
  <conditionalFormatting sqref="A52">
    <cfRule type="expression" dxfId="115" priority="58">
      <formula>AND(ROW(#REF!)=CELL("строка"),$K$1="вкл")</formula>
    </cfRule>
  </conditionalFormatting>
  <conditionalFormatting sqref="B53:K53">
    <cfRule type="expression" dxfId="113" priority="57">
      <formula>AND(ROW(M53)=CELL("строка"),$K$1="вкл")</formula>
    </cfRule>
  </conditionalFormatting>
  <conditionalFormatting sqref="L53:AF53">
    <cfRule type="expression" dxfId="111" priority="56">
      <formula>AND(ROW(X53)=CELL("строка"),$K$1="вкл")</formula>
    </cfRule>
  </conditionalFormatting>
  <conditionalFormatting sqref="A53">
    <cfRule type="expression" dxfId="109" priority="55">
      <formula>AND(ROW(#REF!)=CELL("строка"),$K$1="вкл")</formula>
    </cfRule>
  </conditionalFormatting>
  <conditionalFormatting sqref="B54:K54">
    <cfRule type="expression" dxfId="107" priority="54">
      <formula>AND(ROW(M54)=CELL("строка"),$K$1="вкл")</formula>
    </cfRule>
  </conditionalFormatting>
  <conditionalFormatting sqref="L54:AF54">
    <cfRule type="expression" dxfId="105" priority="53">
      <formula>AND(ROW(X54)=CELL("строка"),$K$1="вкл")</formula>
    </cfRule>
  </conditionalFormatting>
  <conditionalFormatting sqref="A54">
    <cfRule type="expression" dxfId="103" priority="52">
      <formula>AND(ROW(#REF!)=CELL("строка"),$K$1="вкл")</formula>
    </cfRule>
  </conditionalFormatting>
  <conditionalFormatting sqref="B55:K56">
    <cfRule type="expression" dxfId="101" priority="51">
      <formula>AND(ROW(M55)=CELL("строка"),$K$1="вкл")</formula>
    </cfRule>
  </conditionalFormatting>
  <conditionalFormatting sqref="L55:AF56">
    <cfRule type="expression" dxfId="99" priority="50">
      <formula>AND(ROW(X55)=CELL("строка"),$K$1="вкл")</formula>
    </cfRule>
  </conditionalFormatting>
  <conditionalFormatting sqref="A55:A56">
    <cfRule type="expression" dxfId="97" priority="49">
      <formula>AND(ROW(#REF!)=CELL("строка"),$K$1="вкл")</formula>
    </cfRule>
  </conditionalFormatting>
  <conditionalFormatting sqref="B57:K57">
    <cfRule type="expression" dxfId="95" priority="48">
      <formula>AND(ROW(M57)=CELL("строка"),$K$1="вкл")</formula>
    </cfRule>
  </conditionalFormatting>
  <conditionalFormatting sqref="L57:AF57">
    <cfRule type="expression" dxfId="93" priority="47">
      <formula>AND(ROW(X57)=CELL("строка"),$K$1="вкл")</formula>
    </cfRule>
  </conditionalFormatting>
  <conditionalFormatting sqref="A57">
    <cfRule type="expression" dxfId="91" priority="46">
      <formula>AND(ROW(#REF!)=CELL("строка"),$K$1="вкл")</formula>
    </cfRule>
  </conditionalFormatting>
  <conditionalFormatting sqref="B58:K58">
    <cfRule type="expression" dxfId="89" priority="45">
      <formula>AND(ROW(M58)=CELL("строка"),$K$1="вкл")</formula>
    </cfRule>
  </conditionalFormatting>
  <conditionalFormatting sqref="L58:AF58">
    <cfRule type="expression" dxfId="87" priority="44">
      <formula>AND(ROW(X58)=CELL("строка"),$K$1="вкл")</formula>
    </cfRule>
  </conditionalFormatting>
  <conditionalFormatting sqref="A58">
    <cfRule type="expression" dxfId="85" priority="43">
      <formula>AND(ROW(#REF!)=CELL("строка"),$K$1="вкл")</formula>
    </cfRule>
  </conditionalFormatting>
  <conditionalFormatting sqref="B59:K60">
    <cfRule type="expression" dxfId="83" priority="42">
      <formula>AND(ROW(M59)=CELL("строка"),$K$1="вкл")</formula>
    </cfRule>
  </conditionalFormatting>
  <conditionalFormatting sqref="L59:AF60">
    <cfRule type="expression" dxfId="81" priority="41">
      <formula>AND(ROW(X59)=CELL("строка"),$K$1="вкл")</formula>
    </cfRule>
  </conditionalFormatting>
  <conditionalFormatting sqref="A59:A60">
    <cfRule type="expression" dxfId="79" priority="40">
      <formula>AND(ROW(#REF!)=CELL("строка"),$K$1="вкл")</formula>
    </cfRule>
  </conditionalFormatting>
  <conditionalFormatting sqref="B61:K62">
    <cfRule type="expression" dxfId="77" priority="39">
      <formula>AND(ROW(M61)=CELL("строка"),$K$1="вкл")</formula>
    </cfRule>
  </conditionalFormatting>
  <conditionalFormatting sqref="L61:AF62">
    <cfRule type="expression" dxfId="75" priority="38">
      <formula>AND(ROW(X61)=CELL("строка"),$K$1="вкл")</formula>
    </cfRule>
  </conditionalFormatting>
  <conditionalFormatting sqref="A61:A62">
    <cfRule type="expression" dxfId="73" priority="37">
      <formula>AND(ROW(#REF!)=CELL("строка"),$K$1="вкл")</formula>
    </cfRule>
  </conditionalFormatting>
  <conditionalFormatting sqref="B63:K63">
    <cfRule type="expression" dxfId="71" priority="36">
      <formula>AND(ROW(M63)=CELL("строка"),$K$1="вкл")</formula>
    </cfRule>
  </conditionalFormatting>
  <conditionalFormatting sqref="L63:AF63">
    <cfRule type="expression" dxfId="69" priority="35">
      <formula>AND(ROW(X63)=CELL("строка"),$K$1="вкл")</formula>
    </cfRule>
  </conditionalFormatting>
  <conditionalFormatting sqref="A63">
    <cfRule type="expression" dxfId="67" priority="34">
      <formula>AND(ROW(#REF!)=CELL("строка"),$K$1="вкл")</formula>
    </cfRule>
  </conditionalFormatting>
  <conditionalFormatting sqref="B64:K64">
    <cfRule type="expression" dxfId="65" priority="33">
      <formula>AND(ROW(M64)=CELL("строка"),$K$1="вкл")</formula>
    </cfRule>
  </conditionalFormatting>
  <conditionalFormatting sqref="L64:AF64">
    <cfRule type="expression" dxfId="63" priority="32">
      <formula>AND(ROW(X64)=CELL("строка"),$K$1="вкл")</formula>
    </cfRule>
  </conditionalFormatting>
  <conditionalFormatting sqref="A64">
    <cfRule type="expression" dxfId="61" priority="31">
      <formula>AND(ROW(#REF!)=CELL("строка"),$K$1="вкл")</formula>
    </cfRule>
  </conditionalFormatting>
  <conditionalFormatting sqref="B65:K66">
    <cfRule type="expression" dxfId="59" priority="30">
      <formula>AND(ROW(M65)=CELL("строка"),$K$1="вкл")</formula>
    </cfRule>
  </conditionalFormatting>
  <conditionalFormatting sqref="L65:AF66">
    <cfRule type="expression" dxfId="57" priority="29">
      <formula>AND(ROW(X65)=CELL("строка"),$K$1="вкл")</formula>
    </cfRule>
  </conditionalFormatting>
  <conditionalFormatting sqref="A65:A66">
    <cfRule type="expression" dxfId="55" priority="28">
      <formula>AND(ROW(#REF!)=CELL("строка"),$K$1="вкл")</formula>
    </cfRule>
  </conditionalFormatting>
  <conditionalFormatting sqref="B67:K70">
    <cfRule type="expression" dxfId="53" priority="27">
      <formula>AND(ROW(M67)=CELL("строка"),$K$1="вкл")</formula>
    </cfRule>
  </conditionalFormatting>
  <conditionalFormatting sqref="L67:AF70">
    <cfRule type="expression" dxfId="51" priority="26">
      <formula>AND(ROW(X67)=CELL("строка"),$K$1="вкл")</formula>
    </cfRule>
  </conditionalFormatting>
  <conditionalFormatting sqref="A67:A70">
    <cfRule type="expression" dxfId="49" priority="25">
      <formula>AND(ROW(#REF!)=CELL("строка"),$K$1="вкл")</formula>
    </cfRule>
  </conditionalFormatting>
  <conditionalFormatting sqref="B71:K73">
    <cfRule type="expression" dxfId="47" priority="24">
      <formula>AND(ROW(M71)=CELL("строка"),$K$1="вкл")</formula>
    </cfRule>
  </conditionalFormatting>
  <conditionalFormatting sqref="L71:AF73">
    <cfRule type="expression" dxfId="45" priority="23">
      <formula>AND(ROW(X71)=CELL("строка"),$K$1="вкл")</formula>
    </cfRule>
  </conditionalFormatting>
  <conditionalFormatting sqref="A71:A73">
    <cfRule type="expression" dxfId="43" priority="22">
      <formula>AND(ROW(#REF!)=CELL("строка"),$K$1="вкл")</formula>
    </cfRule>
  </conditionalFormatting>
  <conditionalFormatting sqref="B74:K75">
    <cfRule type="expression" dxfId="41" priority="21">
      <formula>AND(ROW(M74)=CELL("строка"),$K$1="вкл")</formula>
    </cfRule>
  </conditionalFormatting>
  <conditionalFormatting sqref="L74:AF75">
    <cfRule type="expression" dxfId="39" priority="20">
      <formula>AND(ROW(X74)=CELL("строка"),$K$1="вкл")</formula>
    </cfRule>
  </conditionalFormatting>
  <conditionalFormatting sqref="A74:A75">
    <cfRule type="expression" dxfId="37" priority="19">
      <formula>AND(ROW(#REF!)=CELL("строка"),$K$1="вкл")</formula>
    </cfRule>
  </conditionalFormatting>
  <conditionalFormatting sqref="B76:K77">
    <cfRule type="expression" dxfId="35" priority="18">
      <formula>AND(ROW(M76)=CELL("строка"),$K$1="вкл")</formula>
    </cfRule>
  </conditionalFormatting>
  <conditionalFormatting sqref="L76:AF77">
    <cfRule type="expression" dxfId="33" priority="17">
      <formula>AND(ROW(X76)=CELL("строка"),$K$1="вкл")</formula>
    </cfRule>
  </conditionalFormatting>
  <conditionalFormatting sqref="A76:A77">
    <cfRule type="expression" dxfId="31" priority="16">
      <formula>AND(ROW(#REF!)=CELL("строка"),$K$1="вкл")</formula>
    </cfRule>
  </conditionalFormatting>
  <conditionalFormatting sqref="B78:K79">
    <cfRule type="expression" dxfId="29" priority="15">
      <formula>AND(ROW(M78)=CELL("строка"),$K$1="вкл")</formula>
    </cfRule>
  </conditionalFormatting>
  <conditionalFormatting sqref="L78:AF79">
    <cfRule type="expression" dxfId="27" priority="14">
      <formula>AND(ROW(X78)=CELL("строка"),$K$1="вкл")</formula>
    </cfRule>
  </conditionalFormatting>
  <conditionalFormatting sqref="A78:A79">
    <cfRule type="expression" dxfId="25" priority="13">
      <formula>AND(ROW(#REF!)=CELL("строка"),$K$1="вкл")</formula>
    </cfRule>
  </conditionalFormatting>
  <conditionalFormatting sqref="B80:K80">
    <cfRule type="expression" dxfId="23" priority="12">
      <formula>AND(ROW(M80)=CELL("строка"),$K$1="вкл")</formula>
    </cfRule>
  </conditionalFormatting>
  <conditionalFormatting sqref="L80:AF80">
    <cfRule type="expression" dxfId="21" priority="11">
      <formula>AND(ROW(X80)=CELL("строка"),$K$1="вкл")</formula>
    </cfRule>
  </conditionalFormatting>
  <conditionalFormatting sqref="A80">
    <cfRule type="expression" dxfId="19" priority="10">
      <formula>AND(ROW(#REF!)=CELL("строка"),$K$1="вкл")</formula>
    </cfRule>
  </conditionalFormatting>
  <conditionalFormatting sqref="B81:K81">
    <cfRule type="expression" dxfId="17" priority="9">
      <formula>AND(ROW(M81)=CELL("строка"),$K$1="вкл")</formula>
    </cfRule>
  </conditionalFormatting>
  <conditionalFormatting sqref="L81:AF81">
    <cfRule type="expression" dxfId="15" priority="8">
      <formula>AND(ROW(X81)=CELL("строка"),$K$1="вкл")</formula>
    </cfRule>
  </conditionalFormatting>
  <conditionalFormatting sqref="A81">
    <cfRule type="expression" dxfId="13" priority="7">
      <formula>AND(ROW(#REF!)=CELL("строка"),$K$1="вкл")</formula>
    </cfRule>
  </conditionalFormatting>
  <conditionalFormatting sqref="B82:K84">
    <cfRule type="expression" dxfId="11" priority="6">
      <formula>AND(ROW(M82)=CELL("строка"),$K$1="вкл")</formula>
    </cfRule>
  </conditionalFormatting>
  <conditionalFormatting sqref="L82:AF84">
    <cfRule type="expression" dxfId="9" priority="5">
      <formula>AND(ROW(X82)=CELL("строка"),$K$1="вкл")</formula>
    </cfRule>
  </conditionalFormatting>
  <conditionalFormatting sqref="A82:A84">
    <cfRule type="expression" dxfId="7" priority="4">
      <formula>AND(ROW(#REF!)=CELL("строка"),$K$1="вкл")</formula>
    </cfRule>
  </conditionalFormatting>
  <conditionalFormatting sqref="B85:K85">
    <cfRule type="expression" dxfId="5" priority="3">
      <formula>AND(ROW(M85)=CELL("строка"),$K$1="вкл")</formula>
    </cfRule>
  </conditionalFormatting>
  <conditionalFormatting sqref="L85:AF85">
    <cfRule type="expression" dxfId="3" priority="2">
      <formula>AND(ROW(X85)=CELL("строка"),$K$1="вкл")</formula>
    </cfRule>
  </conditionalFormatting>
  <conditionalFormatting sqref="A85">
    <cfRule type="expression" dxfId="1" priority="1">
      <formula>AND(ROW(#REF!)=CELL("строка"),$K$1="вкл")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2023-10-12T08:50:42Z</dcterms:created>
  <dcterms:modified xsi:type="dcterms:W3CDTF">2023-11-22T07:52:28Z</dcterms:modified>
</cp:coreProperties>
</file>